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charts/chart9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0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1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2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3.xml" ContentType="application/vnd.openxmlformats-officedocument.drawingml.chart+xml"/>
  <Override PartName="/xl/drawings/drawing24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25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skurlo\Documents\2023_Edičný program\UNP\TABUĽKY\"/>
    </mc:Choice>
  </mc:AlternateContent>
  <bookViews>
    <workbookView xWindow="-30" yWindow="105" windowWidth="15285" windowHeight="8835"/>
  </bookViews>
  <sheets>
    <sheet name="Obsah" sheetId="274" r:id="rId1"/>
    <sheet name="G1" sheetId="249" r:id="rId2"/>
    <sheet name="G2" sheetId="230" r:id="rId3"/>
    <sheet name="G3" sheetId="263" r:id="rId4"/>
    <sheet name="G4" sheetId="264" r:id="rId5"/>
    <sheet name="G5" sheetId="265" r:id="rId6"/>
    <sheet name="G6, G7" sheetId="235" r:id="rId7"/>
    <sheet name="G8, G9" sheetId="238" r:id="rId8"/>
    <sheet name="G10" sheetId="239" r:id="rId9"/>
    <sheet name="G11" sheetId="266" r:id="rId10"/>
    <sheet name="G12" sheetId="267" r:id="rId11"/>
    <sheet name="G13" sheetId="269" r:id="rId12"/>
    <sheet name="G14, G15" sheetId="271" r:id="rId13"/>
    <sheet name="G16, G17" sheetId="242" r:id="rId14"/>
  </sheets>
  <definedNames>
    <definedName name="_xlnm._FilterDatabase" localSheetId="0" hidden="1">Obsah!$A$10:$B$22</definedName>
    <definedName name="_xlnm.Print_Area" localSheetId="1">'G1'!$B$1:$O$41</definedName>
    <definedName name="_xlnm.Print_Area" localSheetId="8">'G10'!$B$1:$R$41</definedName>
    <definedName name="_xlnm.Print_Area" localSheetId="9">'G11'!$B$1:$Q$42</definedName>
    <definedName name="_xlnm.Print_Area" localSheetId="10">'G12'!$B$2:$P$39</definedName>
    <definedName name="_xlnm.Print_Area" localSheetId="11">'G13'!$B$1:$R$41</definedName>
    <definedName name="_xlnm.Print_Area" localSheetId="12">'G14, G15'!$B$1:$P$43</definedName>
    <definedName name="_xlnm.Print_Area" localSheetId="13">'G16, G17'!$B$1:$P$43</definedName>
    <definedName name="_xlnm.Print_Area" localSheetId="2">'G2'!$B$1:$P$42</definedName>
    <definedName name="_xlnm.Print_Area" localSheetId="3">'G3'!$B$1:$Q$42</definedName>
    <definedName name="_xlnm.Print_Area" localSheetId="4">'G4'!$B$1:$P$43</definedName>
    <definedName name="_xlnm.Print_Area" localSheetId="5">'G5'!$B$1:$Q$44</definedName>
    <definedName name="_xlnm.Print_Area" localSheetId="6">'G6, G7'!$B$1:$P$42</definedName>
    <definedName name="_xlnm.Print_Area" localSheetId="7">'G8, G9'!$B$1:$P$42</definedName>
  </definedNames>
  <calcPr calcId="162913"/>
</workbook>
</file>

<file path=xl/calcChain.xml><?xml version="1.0" encoding="utf-8"?>
<calcChain xmlns="http://schemas.openxmlformats.org/spreadsheetml/2006/main">
  <c r="V6" i="263" l="1"/>
  <c r="V7" i="263"/>
  <c r="V8" i="263"/>
  <c r="V9" i="263"/>
  <c r="V10" i="263"/>
  <c r="V11" i="263"/>
  <c r="V12" i="263"/>
  <c r="V13" i="263"/>
  <c r="V14" i="263"/>
  <c r="V15" i="263"/>
  <c r="V16" i="263"/>
  <c r="V17" i="263"/>
  <c r="V18" i="263"/>
  <c r="V19" i="263"/>
  <c r="V20" i="263"/>
  <c r="V21" i="263"/>
  <c r="V22" i="263"/>
  <c r="V23" i="263"/>
  <c r="V24" i="263"/>
</calcChain>
</file>

<file path=xl/sharedStrings.xml><?xml version="1.0" encoding="utf-8"?>
<sst xmlns="http://schemas.openxmlformats.org/spreadsheetml/2006/main" count="436" uniqueCount="211">
  <si>
    <t>A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</si>
  <si>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</si>
  <si>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</si>
  <si>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</si>
  <si>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</si>
  <si>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</si>
  <si>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</si>
  <si>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</si>
  <si>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</si>
  <si>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</si>
  <si>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</si>
  <si>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</si>
  <si>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</si>
  <si>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</si>
  <si>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</si>
  <si>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</si>
  <si>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</si>
  <si>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</si>
  <si>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</si>
  <si>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</si>
  <si>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</si>
  <si>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</si>
  <si>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50 - 99</t>
  </si>
  <si>
    <t>100 - 249</t>
  </si>
  <si>
    <t>250 - 499</t>
  </si>
  <si>
    <t>500 - 999</t>
  </si>
  <si>
    <t>1000 a viac</t>
  </si>
  <si>
    <t>50-99</t>
  </si>
  <si>
    <t>100-249</t>
  </si>
  <si>
    <t>250-499</t>
  </si>
  <si>
    <t>500-999</t>
  </si>
  <si>
    <t>1 - 9</t>
  </si>
  <si>
    <t>10 - 19</t>
  </si>
  <si>
    <t>20 - 49</t>
  </si>
  <si>
    <t>1-9</t>
  </si>
  <si>
    <t>10-19</t>
  </si>
  <si>
    <t>20-49</t>
  </si>
  <si>
    <t>B</t>
  </si>
  <si>
    <t>P</t>
  </si>
  <si>
    <t>Q</t>
  </si>
  <si>
    <t>R</t>
  </si>
  <si>
    <t>S</t>
  </si>
  <si>
    <t>J Informácie a komunikácia</t>
  </si>
  <si>
    <t>L Činnosti v oblasti nehnuteľností</t>
  </si>
  <si>
    <t>P Vzdelávanie</t>
  </si>
  <si>
    <t>S Ostatné činnosti</t>
  </si>
  <si>
    <t>N Administratívne služby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</si>
  <si>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</si>
  <si>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</si>
  <si>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</si>
  <si>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</si>
  <si>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</si>
  <si>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</si>
  <si>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</si>
  <si>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</si>
  <si>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</si>
  <si>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</si>
  <si>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prémie a odmeny</t>
  </si>
  <si>
    <t>Ostatné priame náklady</t>
  </si>
  <si>
    <t>Náhrady mzdy</t>
  </si>
  <si>
    <t>základné mzdy</t>
  </si>
  <si>
    <t>príplatky a doplatky</t>
  </si>
  <si>
    <t>naturálne a ostatné mzdy</t>
  </si>
  <si>
    <t>Povinné príspevky na sociálne poistenie</t>
  </si>
  <si>
    <t>Celkové náklady práce / Total labour costs</t>
  </si>
  <si>
    <t>Priame náklady / Direct costs</t>
  </si>
  <si>
    <t>Celkové mesačné náklady práce / Total monthly labour costs</t>
  </si>
  <si>
    <t>Zrýchlenie / spomalenie vývoja (v p. b.) / Acceleration / slowdown of development (in p.p.)</t>
  </si>
  <si>
    <t>Nepriame náklady / Indirect costs</t>
  </si>
  <si>
    <t>1000 &lt;</t>
  </si>
  <si>
    <t>A Pôdohospodárstvo / Agriculture</t>
  </si>
  <si>
    <t>B Ťažba a dobývanie / Mining and quarrying</t>
  </si>
  <si>
    <t>Q Zdravotníctvo a soc.pomoc / Health, soc. work activ.</t>
  </si>
  <si>
    <t>P Vzdelávanie / Education</t>
  </si>
  <si>
    <t>O Verej.správa, soc.zabezp. / Public admin., social secur.</t>
  </si>
  <si>
    <t>M Odborné, vedec.a tech.čin. / Profession., tech. activ.</t>
  </si>
  <si>
    <t>L Čin. v obl.nehnuteľností / Real estate activities</t>
  </si>
  <si>
    <t>K Finanč. a poisťov.činnosti / Financ., insur. activities</t>
  </si>
  <si>
    <t>J Informácie a komunikácie / Information, communication</t>
  </si>
  <si>
    <t>G Veľkoobchod a maloob. / Wholesale, retail trade</t>
  </si>
  <si>
    <t>F Stavebníctvo / Construction</t>
  </si>
  <si>
    <t>E Dodávka vody, odpady / Water supply, waste</t>
  </si>
  <si>
    <t>D Dod.elektriny, plynu, pary / Electricity, gas supply</t>
  </si>
  <si>
    <t>základné (tarifné) mzdy a platy / Basic wages</t>
  </si>
  <si>
    <t>prémie a odmeny / Bonuses and allow. paid regularly</t>
  </si>
  <si>
    <t>ostatné zložky mzdy / Other wage compon.</t>
  </si>
  <si>
    <t>náhrady mzdy / Payments for day not worked</t>
  </si>
  <si>
    <t>povin. príspev. na soc. poist. / Statut. social secur. contrib.</t>
  </si>
  <si>
    <t>ostatné náklady práce / Other labour costs</t>
  </si>
  <si>
    <t>Zahraničné / Foreign</t>
  </si>
  <si>
    <t>Medzin. s prevaž.súkr.sekt. / International - private</t>
  </si>
  <si>
    <t>Vlast. územ. samosprávy / Municipality - owned</t>
  </si>
  <si>
    <t>Štátne / State owned</t>
  </si>
  <si>
    <t>Súkromné tuzemské / Private inland</t>
  </si>
  <si>
    <t>Družstevné /  Cooperative - owned</t>
  </si>
  <si>
    <t>Vlast. združ., polit. strán a cirkví / Ownership of associat.</t>
  </si>
  <si>
    <t>Rozpočtová organizácia / Budgetary organization</t>
  </si>
  <si>
    <t>Štátny podnik / State enterprise</t>
  </si>
  <si>
    <t>Akciová spoločnosť / Joint stock company</t>
  </si>
  <si>
    <t>Príspevková organizácia / Subsidised organization</t>
  </si>
  <si>
    <t>Hodinové náklady práce / Hourly labour costs</t>
  </si>
  <si>
    <t>Akciová spoloč.                     Joint stock company</t>
  </si>
  <si>
    <t>Poľnoh. družstvo                  Agricult. cooperative</t>
  </si>
  <si>
    <t>Štátny podnik                          State enterprise</t>
  </si>
  <si>
    <t>Rozpočtová organiz.   Budgetary organiz.</t>
  </si>
  <si>
    <t>Príspevková organiz.   Subsidised organiz.</t>
  </si>
  <si>
    <t>Družstevné               Cooperat. - owned</t>
  </si>
  <si>
    <t>Zahraničné                Foreign</t>
  </si>
  <si>
    <t>2012</t>
  </si>
  <si>
    <t>Spoločnosť s ruč. obmed. / Limited liability company</t>
  </si>
  <si>
    <t>Verej. obchod. spoločnosť / Public commer. company</t>
  </si>
  <si>
    <t>Poľnohospodárske družstvo / Agriculture. cooperative</t>
  </si>
  <si>
    <t xml:space="preserve">   Accomod., food services</t>
  </si>
  <si>
    <t>I Ubytov., stravov. služby</t>
  </si>
  <si>
    <t xml:space="preserve">   Information, communication</t>
  </si>
  <si>
    <t>K Finanč. a poisťov. činnosti</t>
  </si>
  <si>
    <t xml:space="preserve">   Real estate activities</t>
  </si>
  <si>
    <t>M Odborné, vedec. a tech. čin.</t>
  </si>
  <si>
    <t>O Verejná správa, soc. zabezp.</t>
  </si>
  <si>
    <t>Q Zdravotníctvo</t>
  </si>
  <si>
    <t>R Umenie, zábava, rekreácia</t>
  </si>
  <si>
    <t xml:space="preserve">    Arts, recreation</t>
  </si>
  <si>
    <t xml:space="preserve">    Other service activities</t>
  </si>
  <si>
    <t xml:space="preserve">    Health, social work activities</t>
  </si>
  <si>
    <t xml:space="preserve">               B Ťažba a dobývanie</t>
  </si>
  <si>
    <t xml:space="preserve">                  Mining and quarrying</t>
  </si>
  <si>
    <t xml:space="preserve">  E Dodávka vody, odpady</t>
  </si>
  <si>
    <t xml:space="preserve">      Water supply, waste</t>
  </si>
  <si>
    <t xml:space="preserve">  F Stavebníctvo</t>
  </si>
  <si>
    <t xml:space="preserve">  G Veľkoobchod a maoobchod</t>
  </si>
  <si>
    <t xml:space="preserve">      Wholesale, retail trade</t>
  </si>
  <si>
    <t xml:space="preserve">  H Doprava a skladovanie</t>
  </si>
  <si>
    <t xml:space="preserve">      Transportation, storage</t>
  </si>
  <si>
    <t xml:space="preserve">     Construction</t>
  </si>
  <si>
    <t xml:space="preserve">   Financ., insur. activities</t>
  </si>
  <si>
    <t xml:space="preserve">    Administrative services</t>
  </si>
  <si>
    <t xml:space="preserve">    Education</t>
  </si>
  <si>
    <t xml:space="preserve">               C Priemyselná výroba</t>
  </si>
  <si>
    <t xml:space="preserve">               D Dod. elektriny, plynu, pary</t>
  </si>
  <si>
    <t xml:space="preserve">                   Manufacturing</t>
  </si>
  <si>
    <t xml:space="preserve">               A Pôdohospodárstvo</t>
  </si>
  <si>
    <t xml:space="preserve">                  Agriculture</t>
  </si>
  <si>
    <t xml:space="preserve">                  Electricity, gas, supply</t>
  </si>
  <si>
    <t xml:space="preserve">    Proffesion. techn. activities</t>
  </si>
  <si>
    <t xml:space="preserve">    Public admin., social security</t>
  </si>
  <si>
    <t xml:space="preserve"> </t>
  </si>
  <si>
    <t>index</t>
  </si>
  <si>
    <t xml:space="preserve">Tempo prírastku / Growth rate </t>
  </si>
  <si>
    <t>Vlastn. územ. samospr.       Municip. - owned</t>
  </si>
  <si>
    <t>Vlastn. združ., polit. strán a cirkví                                 Ownership of assoc.</t>
  </si>
  <si>
    <t>Spoloč. s ruč. obmedz.            Limited liability comp.</t>
  </si>
  <si>
    <t>Verej. obchod. spoloč.               Public commer. comp.</t>
  </si>
  <si>
    <t>Štátne                       State-owned</t>
  </si>
  <si>
    <t>Medzin. s prevaž. súkr. sekt.                                            International - private</t>
  </si>
  <si>
    <t>Zrýchlenie / spomalenie vývoja (v p. b.) / Acceleration / slowdown of development (p.p.)</t>
  </si>
  <si>
    <t>Ostatné nepriame náklady bez subvencií Other indirect costs without subsidies</t>
  </si>
  <si>
    <t>2021</t>
  </si>
  <si>
    <t>R Umenie, zábava a rekreácia / Arts, recreation</t>
  </si>
  <si>
    <t>S Ostatné činnosti / Other activities</t>
  </si>
  <si>
    <t>Priemer za SR 2022 / Average of the SR 2022</t>
  </si>
  <si>
    <t>Priemer za SR 2022/ Average of the SR 2022</t>
  </si>
  <si>
    <t>2022</t>
  </si>
  <si>
    <t>C Priemyselná výroba / Manufacturing</t>
  </si>
  <si>
    <t xml:space="preserve">I Ubytov. A strav.služby / </t>
  </si>
  <si>
    <t>H Doprava a skladovanie / Transportation, storage</t>
  </si>
  <si>
    <t>N Administratívne služby / Administrative services</t>
  </si>
  <si>
    <t>kód SK NACE</t>
  </si>
  <si>
    <t>kraj</t>
  </si>
  <si>
    <t>veľkosť organizácie</t>
  </si>
  <si>
    <t>forma vlastníctva</t>
  </si>
  <si>
    <t>právna forma</t>
  </si>
  <si>
    <t>právna forma organizácie</t>
  </si>
  <si>
    <t>druh vlastníctva</t>
  </si>
  <si>
    <t>Dynamika rast/pokles</t>
  </si>
  <si>
    <t>Rok</t>
  </si>
  <si>
    <t>Označenie grafu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</si>
  <si>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</si>
  <si>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</si>
  <si>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</si>
  <si>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</si>
  <si>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</si>
  <si>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</si>
  <si>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</si>
  <si>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</si>
  <si>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</si>
  <si>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</si>
  <si>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</si>
  <si>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</si>
  <si>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</si>
  <si>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G14</t>
  </si>
  <si>
    <t>G15</t>
  </si>
  <si>
    <t>G16</t>
  </si>
  <si>
    <t>G17</t>
  </si>
  <si>
    <t xml:space="preserve">Štruktúra nákladov práce podľa veľkosti organizácie/Labour costs structure by size of reporting unit </t>
  </si>
  <si>
    <t>Štruktúra nákladov práce podľa vybraných druhov vlastníctva/ Labour costs structure by selected types of ownership</t>
  </si>
  <si>
    <t>Štruktúra nákladov práce podľa vybraných právnych foriem/Labour costs structure by selected  legal types</t>
  </si>
  <si>
    <r>
      <t xml:space="preserve">Štruktúra nákladov práce podľa krajov / </t>
    </r>
    <r>
      <rPr>
        <sz val="11"/>
        <rFont val="Arial CE"/>
        <charset val="238"/>
      </rPr>
      <t>Labour costs structure by regions</t>
    </r>
    <r>
      <rPr>
        <sz val="11"/>
        <color rgb="FF000000"/>
        <rFont val="Arial"/>
        <family val="2"/>
        <charset val="238"/>
      </rPr>
      <t xml:space="preserve"> </t>
    </r>
  </si>
  <si>
    <t xml:space="preserve">Štruktúra nákladov práce podľa ekonomickej činnosti/Labour costs structure by economic activity </t>
  </si>
  <si>
    <t>Štruktúra nákladov práce/Labour costs structure</t>
  </si>
  <si>
    <t>Dynamika hodinových nákladov práce podľa ekonomickej  činnosti/Dynamics of hourly labour costs by economic activity</t>
  </si>
  <si>
    <t>Vývoj hodinových nákladov práce v rokoch 2000 - 2022/Development of hourly labour costs from 2000 to 2022</t>
  </si>
  <si>
    <t>Dynamika mesačných nákladov práce na zamestnanca podľa vybraných právnych foriem/Dynamics of monthly labour costs per employee by selected legal types</t>
  </si>
  <si>
    <t>Dynamika mesačných nákladov práce na zamestnanca podľa vybraných druhov vlastníctva/Dynamics of monthly labour costs per employee by selected types of ownership</t>
  </si>
  <si>
    <t>Dynamika mesačných nákladov práce na zamestnanca podľa veľkosti organizácie/Dynamics of monthly labour costs per employee by size of reporting unit</t>
  </si>
  <si>
    <t>Dynamika mesačných nákladov práce na zamestnanca podľa krajov/Dynamics of monthly labour costs per employee by regions</t>
  </si>
  <si>
    <t>Dynamika celkových mesačných nákladov práce na zamestnanca podľa ekonomickej činnosti/Dynamics of total monthly labour costs per employee by economic activity</t>
  </si>
  <si>
    <t xml:space="preserve">Dynamika nepriamych mesačných nákladov práce na zamestnanca podľa ekonomickej činnosti/Dynamics of indirect monthly costs per employee by economic activity                  </t>
  </si>
  <si>
    <t>Dynamika priamych mesačných nákladov práce na zamestnanca podľa ekonomickej činnosti/Dynamics of direct monthly labour costs per employee by economic activity</t>
  </si>
  <si>
    <t>Vývoj mesačných nákladov práce na zamestnanca v rokoch 2000 - 2022/Development of monthly labour costs per employee from 2000 - 2022</t>
  </si>
  <si>
    <t>Vývoj ročných nákladov práce na zamestnanca v rokoch 2000 - 2022/Development of annual labour costs per employee from 2000 - 2022</t>
  </si>
  <si>
    <t>Názov grafu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</si>
</sst>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-;\-* #,##0.00_-;_-* &quot;-&quot;??_-;_-@_-"/>
    <numFmt numFmtId="165" formatCode="[&gt;0]0.00;[&lt;0]\-\ 0.00;#"/>
    <numFmt numFmtId="166" formatCode="[&gt;0]#\ ###\ ##0;[&lt;0]\-#\ ##0;#"/>
    <numFmt numFmtId="167" formatCode="#,##0.0"/>
    <numFmt numFmtId="168" formatCode="0.0"/>
    <numFmt numFmtId="169" formatCode="0.0%"/>
    <numFmt numFmtId="170" formatCode="[&gt;0]0.00;[&lt;0]\-\ 0.00;#.00"/>
    <numFmt numFmtId="171" formatCode="[&gt;0]#.##;[&lt;0]\-#;#"/>
    <numFmt numFmtId="172" formatCode="[&gt;0]0.0;[&lt;0]\-\ 0.0;#"/>
  </numFmts>
  <fonts count="26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9"/>
      <name val="Times New Roman CE"/>
      <family val="1"/>
      <charset val="238"/>
    </font>
    <font>
      <sz val="9"/>
      <color indexed="8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sz val="10"/>
      <name val="Arial CE"/>
    </font>
    <font>
      <b/>
      <sz val="10"/>
      <color indexed="10"/>
      <name val="Arial CE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sz val="8"/>
      <name val="Arial"/>
      <family val="2"/>
      <charset val="238"/>
    </font>
    <font>
      <b/>
      <sz val="9"/>
      <name val="Arial Narrow"/>
      <family val="2"/>
      <charset val="238"/>
    </font>
    <font>
      <sz val="8"/>
      <name val="Tahoma"/>
      <family val="2"/>
      <charset val="238"/>
    </font>
    <font>
      <sz val="8"/>
      <name val="Arial CE"/>
      <charset val="238"/>
    </font>
    <font>
      <sz val="8"/>
      <color indexed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ahoma"/>
      <family val="2"/>
    </font>
    <font>
      <b/>
      <sz val="10"/>
      <name val="Arial CE"/>
      <charset val="238"/>
    </font>
    <font>
      <sz val="11"/>
      <name val="Arial CE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5">
    <xf numFmtId="0" fontId="0" fillId="0" borderId="0"/>
    <xf numFmtId="0" fontId="1" fillId="0" borderId="0"/>
    <xf numFmtId="0" fontId="1" fillId="0" borderId="0"/>
    <xf numFmtId="0" fontId="2" fillId="0" borderId="0"/>
    <xf numFmtId="0" fontId="7" fillId="0" borderId="0"/>
    <xf numFmtId="0" fontId="12" fillId="0" borderId="0"/>
    <xf numFmtId="0" fontId="1" fillId="0" borderId="0"/>
    <xf numFmtId="0" fontId="7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310">
    <xf numFmtId="0" fontId="0" fillId="0" borderId="0" xfId="0"/>
    <xf numFmtId="2" fontId="0" fillId="0" borderId="0" xfId="0" applyNumberFormat="1"/>
    <xf numFmtId="0" fontId="8" fillId="0" borderId="0" xfId="0" applyFont="1" applyAlignment="1">
      <alignment horizontal="left"/>
    </xf>
    <xf numFmtId="0" fontId="0" fillId="0" borderId="0" xfId="0" applyFill="1"/>
    <xf numFmtId="0" fontId="0" fillId="2" borderId="0" xfId="0" applyFill="1"/>
    <xf numFmtId="0" fontId="0" fillId="0" borderId="0" xfId="0" applyAlignment="1">
      <alignment wrapText="1"/>
    </xf>
    <xf numFmtId="2" fontId="11" fillId="0" borderId="0" xfId="0" applyNumberFormat="1" applyFont="1"/>
    <xf numFmtId="0" fontId="11" fillId="0" borderId="0" xfId="3" applyFont="1" applyFill="1" applyBorder="1" applyAlignment="1">
      <alignment horizontal="center" vertical="center" wrapText="1"/>
    </xf>
    <xf numFmtId="0" fontId="17" fillId="2" borderId="0" xfId="0" applyFont="1" applyFill="1"/>
    <xf numFmtId="0" fontId="15" fillId="2" borderId="0" xfId="0" applyFont="1" applyFill="1"/>
    <xf numFmtId="0" fontId="0" fillId="0" borderId="0" xfId="0" applyAlignment="1">
      <alignment horizontal="center" vertical="center" textRotation="180"/>
    </xf>
    <xf numFmtId="0" fontId="14" fillId="0" borderId="0" xfId="0" applyFont="1"/>
    <xf numFmtId="2" fontId="11" fillId="0" borderId="0" xfId="0" applyNumberFormat="1" applyFont="1" applyAlignment="1">
      <alignment horizontal="right"/>
    </xf>
    <xf numFmtId="2" fontId="14" fillId="0" borderId="0" xfId="0" applyNumberFormat="1" applyFont="1"/>
    <xf numFmtId="0" fontId="0" fillId="0" borderId="7" xfId="0" applyBorder="1"/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1" xfId="0" applyBorder="1"/>
    <xf numFmtId="0" fontId="0" fillId="0" borderId="9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3" xfId="0" applyBorder="1"/>
    <xf numFmtId="0" fontId="0" fillId="0" borderId="8" xfId="0" applyBorder="1"/>
    <xf numFmtId="0" fontId="16" fillId="0" borderId="2" xfId="0" applyFont="1" applyBorder="1"/>
    <xf numFmtId="0" fontId="19" fillId="0" borderId="6" xfId="0" applyFont="1" applyBorder="1"/>
    <xf numFmtId="0" fontId="19" fillId="0" borderId="3" xfId="0" applyFont="1" applyBorder="1"/>
    <xf numFmtId="0" fontId="19" fillId="0" borderId="8" xfId="0" applyFont="1" applyBorder="1"/>
    <xf numFmtId="0" fontId="4" fillId="0" borderId="7" xfId="8" applyFont="1" applyFill="1" applyBorder="1" applyAlignment="1">
      <alignment horizontal="center" vertical="center"/>
    </xf>
    <xf numFmtId="0" fontId="4" fillId="0" borderId="6" xfId="8" applyFont="1" applyFill="1" applyBorder="1" applyAlignment="1">
      <alignment horizontal="center" vertical="center"/>
    </xf>
    <xf numFmtId="0" fontId="0" fillId="0" borderId="21" xfId="0" applyBorder="1"/>
    <xf numFmtId="0" fontId="5" fillId="0" borderId="22" xfId="1" applyFont="1" applyBorder="1" applyAlignment="1">
      <alignment vertical="center"/>
    </xf>
    <xf numFmtId="1" fontId="0" fillId="0" borderId="22" xfId="0" applyNumberFormat="1" applyBorder="1"/>
    <xf numFmtId="166" fontId="10" fillId="0" borderId="22" xfId="11" applyNumberFormat="1" applyFont="1" applyFill="1" applyBorder="1" applyAlignment="1">
      <alignment horizontal="right" vertical="center"/>
    </xf>
    <xf numFmtId="10" fontId="0" fillId="0" borderId="22" xfId="0" applyNumberFormat="1" applyBorder="1"/>
    <xf numFmtId="0" fontId="0" fillId="0" borderId="22" xfId="0" applyBorder="1"/>
    <xf numFmtId="0" fontId="5" fillId="0" borderId="23" xfId="1" applyFont="1" applyBorder="1" applyAlignment="1">
      <alignment vertical="center"/>
    </xf>
    <xf numFmtId="1" fontId="0" fillId="0" borderId="23" xfId="0" applyNumberFormat="1" applyBorder="1"/>
    <xf numFmtId="10" fontId="0" fillId="0" borderId="23" xfId="0" applyNumberFormat="1" applyBorder="1"/>
    <xf numFmtId="0" fontId="0" fillId="0" borderId="23" xfId="0" applyBorder="1"/>
    <xf numFmtId="0" fontId="5" fillId="0" borderId="23" xfId="1" applyFont="1" applyFill="1" applyBorder="1" applyAlignment="1">
      <alignment vertical="center"/>
    </xf>
    <xf numFmtId="0" fontId="5" fillId="0" borderId="24" xfId="1" applyFont="1" applyBorder="1" applyAlignment="1">
      <alignment vertical="center"/>
    </xf>
    <xf numFmtId="1" fontId="0" fillId="0" borderId="24" xfId="0" applyNumberFormat="1" applyBorder="1"/>
    <xf numFmtId="10" fontId="0" fillId="0" borderId="24" xfId="0" applyNumberFormat="1" applyBorder="1"/>
    <xf numFmtId="0" fontId="0" fillId="0" borderId="24" xfId="0" applyBorder="1"/>
    <xf numFmtId="0" fontId="14" fillId="0" borderId="13" xfId="1" applyFont="1" applyBorder="1" applyAlignment="1">
      <alignment vertical="center"/>
    </xf>
    <xf numFmtId="166" fontId="11" fillId="0" borderId="22" xfId="11" applyNumberFormat="1" applyFont="1" applyFill="1" applyBorder="1" applyAlignment="1">
      <alignment horizontal="right" vertical="center"/>
    </xf>
    <xf numFmtId="169" fontId="11" fillId="0" borderId="22" xfId="11" applyNumberFormat="1" applyFont="1" applyFill="1" applyBorder="1" applyAlignment="1">
      <alignment horizontal="right" vertical="center"/>
    </xf>
    <xf numFmtId="166" fontId="11" fillId="0" borderId="15" xfId="11" applyNumberFormat="1" applyFont="1" applyFill="1" applyBorder="1" applyAlignment="1">
      <alignment horizontal="right" vertical="center"/>
    </xf>
    <xf numFmtId="0" fontId="14" fillId="0" borderId="16" xfId="1" applyFont="1" applyBorder="1" applyAlignment="1">
      <alignment vertical="center"/>
    </xf>
    <xf numFmtId="166" fontId="11" fillId="0" borderId="23" xfId="11" applyNumberFormat="1" applyFont="1" applyFill="1" applyBorder="1" applyAlignment="1">
      <alignment horizontal="right" vertical="center"/>
    </xf>
    <xf numFmtId="169" fontId="11" fillId="0" borderId="23" xfId="11" applyNumberFormat="1" applyFont="1" applyFill="1" applyBorder="1" applyAlignment="1">
      <alignment horizontal="right" vertical="center"/>
    </xf>
    <xf numFmtId="166" fontId="11" fillId="0" borderId="18" xfId="11" applyNumberFormat="1" applyFont="1" applyFill="1" applyBorder="1" applyAlignment="1">
      <alignment horizontal="right" vertical="center"/>
    </xf>
    <xf numFmtId="0" fontId="14" fillId="0" borderId="16" xfId="1" applyFont="1" applyFill="1" applyBorder="1" applyAlignment="1">
      <alignment vertical="center"/>
    </xf>
    <xf numFmtId="0" fontId="14" fillId="0" borderId="19" xfId="1" applyFont="1" applyBorder="1" applyAlignment="1">
      <alignment vertical="center"/>
    </xf>
    <xf numFmtId="166" fontId="11" fillId="0" borderId="24" xfId="11" applyNumberFormat="1" applyFont="1" applyFill="1" applyBorder="1" applyAlignment="1">
      <alignment horizontal="right" vertical="center"/>
    </xf>
    <xf numFmtId="169" fontId="11" fillId="0" borderId="24" xfId="11" applyNumberFormat="1" applyFont="1" applyFill="1" applyBorder="1" applyAlignment="1">
      <alignment horizontal="right" vertical="center"/>
    </xf>
    <xf numFmtId="166" fontId="11" fillId="0" borderId="21" xfId="11" applyNumberFormat="1" applyFont="1" applyFill="1" applyBorder="1" applyAlignment="1">
      <alignment horizontal="right" vertical="center"/>
    </xf>
    <xf numFmtId="0" fontId="16" fillId="0" borderId="22" xfId="0" applyFont="1" applyBorder="1"/>
    <xf numFmtId="2" fontId="16" fillId="0" borderId="22" xfId="0" applyNumberFormat="1" applyFont="1" applyBorder="1" applyAlignment="1">
      <alignment horizontal="center"/>
    </xf>
    <xf numFmtId="168" fontId="16" fillId="0" borderId="22" xfId="0" applyNumberFormat="1" applyFont="1" applyBorder="1" applyAlignment="1"/>
    <xf numFmtId="168" fontId="16" fillId="0" borderId="13" xfId="0" applyNumberFormat="1" applyFont="1" applyBorder="1" applyAlignment="1">
      <alignment horizontal="right"/>
    </xf>
    <xf numFmtId="0" fontId="16" fillId="0" borderId="15" xfId="0" applyFont="1" applyBorder="1"/>
    <xf numFmtId="0" fontId="16" fillId="0" borderId="23" xfId="0" applyFont="1" applyBorder="1"/>
    <xf numFmtId="2" fontId="16" fillId="0" borderId="23" xfId="0" applyNumberFormat="1" applyFont="1" applyBorder="1" applyAlignment="1">
      <alignment horizontal="center"/>
    </xf>
    <xf numFmtId="168" fontId="16" fillId="0" borderId="23" xfId="0" applyNumberFormat="1" applyFont="1" applyBorder="1" applyAlignment="1"/>
    <xf numFmtId="168" fontId="16" fillId="0" borderId="16" xfId="0" applyNumberFormat="1" applyFont="1" applyBorder="1" applyAlignment="1">
      <alignment horizontal="right"/>
    </xf>
    <xf numFmtId="0" fontId="16" fillId="0" borderId="18" xfId="0" applyFont="1" applyBorder="1"/>
    <xf numFmtId="2" fontId="16" fillId="0" borderId="23" xfId="3" applyNumberFormat="1" applyFont="1" applyFill="1" applyBorder="1" applyAlignment="1">
      <alignment horizontal="center" vertical="center"/>
    </xf>
    <xf numFmtId="0" fontId="16" fillId="0" borderId="18" xfId="1" applyFont="1" applyBorder="1" applyAlignment="1">
      <alignment vertical="center"/>
    </xf>
    <xf numFmtId="2" fontId="16" fillId="0" borderId="23" xfId="7" applyNumberFormat="1" applyFont="1" applyFill="1" applyBorder="1" applyAlignment="1">
      <alignment horizontal="center" vertical="center"/>
    </xf>
    <xf numFmtId="168" fontId="16" fillId="0" borderId="23" xfId="3" applyNumberFormat="1" applyFont="1" applyFill="1" applyBorder="1" applyAlignment="1">
      <alignment vertical="center"/>
    </xf>
    <xf numFmtId="0" fontId="16" fillId="0" borderId="23" xfId="1" applyFont="1" applyBorder="1" applyAlignment="1">
      <alignment vertical="center"/>
    </xf>
    <xf numFmtId="2" fontId="16" fillId="0" borderId="23" xfId="7" applyNumberFormat="1" applyFont="1" applyBorder="1" applyAlignment="1">
      <alignment horizontal="center" vertical="center"/>
    </xf>
    <xf numFmtId="0" fontId="16" fillId="0" borderId="23" xfId="1" applyFont="1" applyFill="1" applyBorder="1" applyAlignment="1">
      <alignment vertical="center"/>
    </xf>
    <xf numFmtId="2" fontId="16" fillId="0" borderId="23" xfId="6" applyNumberFormat="1" applyFont="1" applyBorder="1" applyAlignment="1">
      <alignment horizontal="center"/>
    </xf>
    <xf numFmtId="168" fontId="19" fillId="0" borderId="23" xfId="0" applyNumberFormat="1" applyFont="1" applyBorder="1" applyAlignment="1"/>
    <xf numFmtId="4" fontId="16" fillId="0" borderId="23" xfId="6" applyNumberFormat="1" applyFont="1" applyBorder="1" applyAlignment="1">
      <alignment horizontal="center"/>
    </xf>
    <xf numFmtId="172" fontId="16" fillId="0" borderId="23" xfId="3" applyNumberFormat="1" applyFont="1" applyFill="1" applyBorder="1" applyAlignment="1">
      <alignment vertical="center"/>
    </xf>
    <xf numFmtId="0" fontId="16" fillId="0" borderId="18" xfId="1" applyFont="1" applyFill="1" applyBorder="1" applyAlignment="1">
      <alignment vertical="center"/>
    </xf>
    <xf numFmtId="0" fontId="19" fillId="0" borderId="18" xfId="0" applyFont="1" applyBorder="1"/>
    <xf numFmtId="168" fontId="16" fillId="0" borderId="16" xfId="0" applyNumberFormat="1" applyFont="1" applyFill="1" applyBorder="1" applyAlignment="1">
      <alignment horizontal="right"/>
    </xf>
    <xf numFmtId="0" fontId="16" fillId="0" borderId="24" xfId="1" applyFont="1" applyFill="1" applyBorder="1" applyAlignment="1">
      <alignment vertical="center"/>
    </xf>
    <xf numFmtId="4" fontId="16" fillId="0" borderId="24" xfId="6" applyNumberFormat="1" applyFont="1" applyBorder="1" applyAlignment="1">
      <alignment horizontal="center"/>
    </xf>
    <xf numFmtId="172" fontId="16" fillId="0" borderId="24" xfId="3" applyNumberFormat="1" applyFont="1" applyFill="1" applyBorder="1" applyAlignment="1">
      <alignment vertical="center"/>
    </xf>
    <xf numFmtId="168" fontId="16" fillId="0" borderId="19" xfId="0" applyNumberFormat="1" applyFont="1" applyFill="1" applyBorder="1" applyAlignment="1">
      <alignment horizontal="right"/>
    </xf>
    <xf numFmtId="0" fontId="11" fillId="0" borderId="22" xfId="1" applyNumberFormat="1" applyFont="1" applyBorder="1" applyAlignment="1">
      <alignment horizontal="right" vertical="center"/>
    </xf>
    <xf numFmtId="4" fontId="11" fillId="0" borderId="22" xfId="7" applyNumberFormat="1" applyFont="1" applyFill="1" applyBorder="1" applyAlignment="1">
      <alignment horizontal="right" vertical="center"/>
    </xf>
    <xf numFmtId="4" fontId="11" fillId="0" borderId="22" xfId="3" applyNumberFormat="1" applyFont="1" applyFill="1" applyBorder="1" applyAlignment="1">
      <alignment horizontal="right" vertical="center"/>
    </xf>
    <xf numFmtId="4" fontId="11" fillId="0" borderId="14" xfId="0" applyNumberFormat="1" applyFont="1" applyBorder="1" applyProtection="1">
      <protection locked="0"/>
    </xf>
    <xf numFmtId="4" fontId="11" fillId="0" borderId="15" xfId="0" applyNumberFormat="1" applyFont="1" applyBorder="1" applyProtection="1">
      <protection locked="0"/>
    </xf>
    <xf numFmtId="0" fontId="11" fillId="0" borderId="23" xfId="1" applyNumberFormat="1" applyFont="1" applyBorder="1" applyAlignment="1">
      <alignment horizontal="right" vertical="center"/>
    </xf>
    <xf numFmtId="4" fontId="11" fillId="0" borderId="23" xfId="7" applyNumberFormat="1" applyFont="1" applyBorder="1" applyAlignment="1">
      <alignment horizontal="right" vertical="center"/>
    </xf>
    <xf numFmtId="4" fontId="11" fillId="0" borderId="23" xfId="3" applyNumberFormat="1" applyFont="1" applyFill="1" applyBorder="1" applyAlignment="1">
      <alignment horizontal="right" vertical="center"/>
    </xf>
    <xf numFmtId="4" fontId="11" fillId="0" borderId="17" xfId="0" applyNumberFormat="1" applyFont="1" applyBorder="1" applyProtection="1">
      <protection locked="0"/>
    </xf>
    <xf numFmtId="167" fontId="11" fillId="0" borderId="17" xfId="0" applyNumberFormat="1" applyFont="1" applyBorder="1" applyProtection="1">
      <protection locked="0"/>
    </xf>
    <xf numFmtId="4" fontId="11" fillId="0" borderId="18" xfId="0" applyNumberFormat="1" applyFont="1" applyBorder="1" applyProtection="1">
      <protection locked="0"/>
    </xf>
    <xf numFmtId="4" fontId="11" fillId="0" borderId="23" xfId="7" applyNumberFormat="1" applyFont="1" applyFill="1" applyBorder="1" applyAlignment="1">
      <alignment horizontal="right" vertical="center"/>
    </xf>
    <xf numFmtId="0" fontId="11" fillId="0" borderId="23" xfId="1" applyNumberFormat="1" applyFont="1" applyFill="1" applyBorder="1" applyAlignment="1">
      <alignment horizontal="right" vertical="center"/>
    </xf>
    <xf numFmtId="171" fontId="11" fillId="0" borderId="16" xfId="3" applyNumberFormat="1" applyFont="1" applyFill="1" applyBorder="1" applyAlignment="1">
      <alignment horizontal="right" vertical="center"/>
    </xf>
    <xf numFmtId="0" fontId="11" fillId="0" borderId="23" xfId="1" applyNumberFormat="1" applyFont="1" applyBorder="1" applyAlignment="1">
      <alignment vertical="center"/>
    </xf>
    <xf numFmtId="2" fontId="11" fillId="0" borderId="23" xfId="7" applyNumberFormat="1" applyFont="1" applyFill="1" applyBorder="1" applyAlignment="1">
      <alignment horizontal="right" vertical="center"/>
    </xf>
    <xf numFmtId="170" fontId="11" fillId="0" borderId="23" xfId="3" applyNumberFormat="1" applyFont="1" applyFill="1" applyBorder="1" applyAlignment="1">
      <alignment horizontal="right" vertical="center"/>
    </xf>
    <xf numFmtId="2" fontId="11" fillId="0" borderId="16" xfId="3" applyNumberFormat="1" applyFont="1" applyFill="1" applyBorder="1" applyAlignment="1">
      <alignment horizontal="right" vertical="center"/>
    </xf>
    <xf numFmtId="0" fontId="11" fillId="0" borderId="23" xfId="1" applyNumberFormat="1" applyFont="1" applyFill="1" applyBorder="1" applyAlignment="1">
      <alignment vertical="center"/>
    </xf>
    <xf numFmtId="2" fontId="11" fillId="0" borderId="16" xfId="0" applyNumberFormat="1" applyFont="1" applyBorder="1" applyAlignment="1">
      <alignment horizontal="right" vertical="center"/>
    </xf>
    <xf numFmtId="2" fontId="11" fillId="0" borderId="16" xfId="0" applyNumberFormat="1" applyFont="1" applyBorder="1"/>
    <xf numFmtId="165" fontId="11" fillId="0" borderId="23" xfId="3" applyNumberFormat="1" applyFont="1" applyFill="1" applyBorder="1" applyAlignment="1">
      <alignment horizontal="right" vertical="center"/>
    </xf>
    <xf numFmtId="168" fontId="11" fillId="0" borderId="17" xfId="0" applyNumberFormat="1" applyFont="1" applyBorder="1"/>
    <xf numFmtId="168" fontId="11" fillId="0" borderId="18" xfId="3" applyNumberFormat="1" applyFont="1" applyFill="1" applyBorder="1" applyAlignment="1">
      <alignment horizontal="right" vertical="center"/>
    </xf>
    <xf numFmtId="4" fontId="11" fillId="0" borderId="23" xfId="6" applyNumberFormat="1" applyFont="1" applyBorder="1"/>
    <xf numFmtId="165" fontId="11" fillId="0" borderId="23" xfId="11" applyNumberFormat="1" applyFont="1" applyFill="1" applyBorder="1" applyAlignment="1">
      <alignment horizontal="right" vertical="center"/>
    </xf>
    <xf numFmtId="2" fontId="11" fillId="0" borderId="16" xfId="11" applyNumberFormat="1" applyFont="1" applyFill="1" applyBorder="1" applyAlignment="1">
      <alignment horizontal="right" vertical="center"/>
    </xf>
    <xf numFmtId="168" fontId="11" fillId="0" borderId="18" xfId="11" applyNumberFormat="1" applyFont="1" applyFill="1" applyBorder="1" applyAlignment="1">
      <alignment horizontal="right" vertical="center"/>
    </xf>
    <xf numFmtId="4" fontId="11" fillId="0" borderId="23" xfId="6" applyNumberFormat="1" applyFont="1" applyBorder="1" applyAlignment="1"/>
    <xf numFmtId="2" fontId="11" fillId="0" borderId="16" xfId="3" applyNumberFormat="1" applyFont="1" applyFill="1" applyBorder="1" applyAlignment="1">
      <alignment vertical="center"/>
    </xf>
    <xf numFmtId="0" fontId="11" fillId="0" borderId="23" xfId="0" applyNumberFormat="1" applyFont="1" applyBorder="1"/>
    <xf numFmtId="164" fontId="11" fillId="0" borderId="17" xfId="13" applyFont="1" applyBorder="1" applyAlignment="1"/>
    <xf numFmtId="168" fontId="11" fillId="0" borderId="18" xfId="0" applyNumberFormat="1" applyFont="1" applyBorder="1"/>
    <xf numFmtId="0" fontId="11" fillId="0" borderId="24" xfId="1" applyNumberFormat="1" applyFont="1" applyFill="1" applyBorder="1" applyAlignment="1">
      <alignment vertical="center"/>
    </xf>
    <xf numFmtId="4" fontId="11" fillId="0" borderId="24" xfId="6" applyNumberFormat="1" applyFont="1" applyBorder="1" applyAlignment="1"/>
    <xf numFmtId="4" fontId="11" fillId="0" borderId="19" xfId="6" applyNumberFormat="1" applyFont="1" applyBorder="1" applyAlignment="1"/>
    <xf numFmtId="168" fontId="11" fillId="0" borderId="20" xfId="0" applyNumberFormat="1" applyFont="1" applyBorder="1"/>
    <xf numFmtId="0" fontId="11" fillId="0" borderId="21" xfId="0" applyFont="1" applyBorder="1"/>
    <xf numFmtId="0" fontId="14" fillId="0" borderId="22" xfId="1" applyFont="1" applyBorder="1" applyAlignment="1">
      <alignment vertical="center"/>
    </xf>
    <xf numFmtId="3" fontId="11" fillId="0" borderId="22" xfId="6" applyNumberFormat="1" applyFont="1" applyBorder="1" applyAlignment="1">
      <alignment vertical="center"/>
    </xf>
    <xf numFmtId="166" fontId="10" fillId="0" borderId="22" xfId="2" applyNumberFormat="1" applyFont="1" applyBorder="1" applyAlignment="1">
      <alignment vertical="center"/>
    </xf>
    <xf numFmtId="10" fontId="14" fillId="0" borderId="22" xfId="0" applyNumberFormat="1" applyFont="1" applyBorder="1"/>
    <xf numFmtId="0" fontId="14" fillId="0" borderId="23" xfId="1" applyFont="1" applyBorder="1" applyAlignment="1">
      <alignment vertical="center"/>
    </xf>
    <xf numFmtId="3" fontId="11" fillId="0" borderId="23" xfId="6" applyNumberFormat="1" applyFont="1" applyBorder="1" applyAlignment="1">
      <alignment vertical="center"/>
    </xf>
    <xf numFmtId="166" fontId="10" fillId="0" borderId="23" xfId="11" applyNumberFormat="1" applyFont="1" applyFill="1" applyBorder="1" applyAlignment="1">
      <alignment horizontal="right" vertical="center"/>
    </xf>
    <xf numFmtId="10" fontId="14" fillId="0" borderId="23" xfId="0" applyNumberFormat="1" applyFont="1" applyBorder="1"/>
    <xf numFmtId="0" fontId="14" fillId="0" borderId="23" xfId="1" applyFont="1" applyFill="1" applyBorder="1" applyAlignment="1">
      <alignment vertical="center"/>
    </xf>
    <xf numFmtId="0" fontId="14" fillId="0" borderId="24" xfId="1" applyFont="1" applyBorder="1" applyAlignment="1">
      <alignment vertical="center"/>
    </xf>
    <xf numFmtId="3" fontId="11" fillId="0" borderId="24" xfId="6" applyNumberFormat="1" applyFont="1" applyBorder="1" applyAlignment="1">
      <alignment vertical="center"/>
    </xf>
    <xf numFmtId="1" fontId="10" fillId="0" borderId="24" xfId="2" applyNumberFormat="1" applyFont="1" applyBorder="1" applyAlignment="1">
      <alignment vertical="center"/>
    </xf>
    <xf numFmtId="10" fontId="14" fillId="0" borderId="24" xfId="0" applyNumberFormat="1" applyFont="1" applyBorder="1"/>
    <xf numFmtId="0" fontId="14" fillId="0" borderId="22" xfId="9" applyFont="1" applyBorder="1"/>
    <xf numFmtId="3" fontId="11" fillId="0" borderId="22" xfId="11" applyNumberFormat="1" applyFont="1" applyFill="1" applyBorder="1" applyAlignment="1">
      <alignment horizontal="center" vertical="center"/>
    </xf>
    <xf numFmtId="166" fontId="10" fillId="0" borderId="22" xfId="11" applyNumberFormat="1" applyFont="1" applyFill="1" applyBorder="1" applyAlignment="1">
      <alignment horizontal="center" vertical="center"/>
    </xf>
    <xf numFmtId="169" fontId="14" fillId="0" borderId="22" xfId="10" applyNumberFormat="1" applyFont="1" applyFill="1" applyBorder="1" applyAlignment="1">
      <alignment horizontal="center" vertical="center"/>
    </xf>
    <xf numFmtId="0" fontId="14" fillId="0" borderId="23" xfId="9" applyFont="1" applyFill="1" applyBorder="1"/>
    <xf numFmtId="3" fontId="11" fillId="0" borderId="23" xfId="11" applyNumberFormat="1" applyFont="1" applyFill="1" applyBorder="1" applyAlignment="1">
      <alignment horizontal="center" vertical="center"/>
    </xf>
    <xf numFmtId="166" fontId="10" fillId="0" borderId="23" xfId="11" applyNumberFormat="1" applyFont="1" applyFill="1" applyBorder="1" applyAlignment="1">
      <alignment horizontal="center" vertical="center"/>
    </xf>
    <xf numFmtId="169" fontId="14" fillId="0" borderId="23" xfId="10" applyNumberFormat="1" applyFont="1" applyFill="1" applyBorder="1" applyAlignment="1">
      <alignment horizontal="center" vertical="center"/>
    </xf>
    <xf numFmtId="0" fontId="14" fillId="0" borderId="23" xfId="9" applyFont="1" applyBorder="1"/>
    <xf numFmtId="0" fontId="14" fillId="0" borderId="24" xfId="9" applyFont="1" applyFill="1" applyBorder="1"/>
    <xf numFmtId="3" fontId="11" fillId="0" borderId="24" xfId="11" applyNumberFormat="1" applyFont="1" applyFill="1" applyBorder="1" applyAlignment="1">
      <alignment horizontal="center" vertical="center"/>
    </xf>
    <xf numFmtId="166" fontId="10" fillId="0" borderId="24" xfId="11" applyNumberFormat="1" applyFont="1" applyFill="1" applyBorder="1" applyAlignment="1">
      <alignment horizontal="center" vertical="center"/>
    </xf>
    <xf numFmtId="169" fontId="14" fillId="0" borderId="24" xfId="10" applyNumberFormat="1" applyFont="1" applyFill="1" applyBorder="1" applyAlignment="1">
      <alignment horizontal="center" vertical="center"/>
    </xf>
    <xf numFmtId="49" fontId="11" fillId="0" borderId="22" xfId="6" applyNumberFormat="1" applyFont="1" applyBorder="1"/>
    <xf numFmtId="10" fontId="11" fillId="0" borderId="22" xfId="0" applyNumberFormat="1" applyFont="1" applyBorder="1" applyAlignment="1">
      <alignment horizontal="center"/>
    </xf>
    <xf numFmtId="49" fontId="11" fillId="0" borderId="23" xfId="6" applyNumberFormat="1" applyFont="1" applyBorder="1"/>
    <xf numFmtId="10" fontId="11" fillId="0" borderId="23" xfId="0" applyNumberFormat="1" applyFont="1" applyBorder="1" applyAlignment="1">
      <alignment horizontal="center"/>
    </xf>
    <xf numFmtId="49" fontId="11" fillId="0" borderId="24" xfId="6" applyNumberFormat="1" applyFont="1" applyBorder="1"/>
    <xf numFmtId="10" fontId="11" fillId="0" borderId="24" xfId="0" applyNumberFormat="1" applyFont="1" applyBorder="1" applyAlignment="1">
      <alignment horizontal="center"/>
    </xf>
    <xf numFmtId="0" fontId="0" fillId="0" borderId="10" xfId="0" applyBorder="1"/>
    <xf numFmtId="0" fontId="11" fillId="0" borderId="22" xfId="6" applyFont="1" applyBorder="1"/>
    <xf numFmtId="0" fontId="11" fillId="0" borderId="22" xfId="1" applyFont="1" applyBorder="1" applyAlignment="1">
      <alignment vertical="center" wrapText="1"/>
    </xf>
    <xf numFmtId="3" fontId="14" fillId="0" borderId="22" xfId="11" applyNumberFormat="1" applyFont="1" applyFill="1" applyBorder="1" applyAlignment="1">
      <alignment horizontal="right" vertical="center"/>
    </xf>
    <xf numFmtId="0" fontId="11" fillId="0" borderId="23" xfId="6" applyFont="1" applyBorder="1" applyAlignment="1"/>
    <xf numFmtId="0" fontId="11" fillId="0" borderId="23" xfId="1" applyFont="1" applyFill="1" applyBorder="1" applyAlignment="1">
      <alignment vertical="center" wrapText="1"/>
    </xf>
    <xf numFmtId="3" fontId="14" fillId="0" borderId="23" xfId="11" applyNumberFormat="1" applyFont="1" applyFill="1" applyBorder="1" applyAlignment="1">
      <alignment horizontal="right" vertical="center"/>
    </xf>
    <xf numFmtId="0" fontId="11" fillId="0" borderId="23" xfId="6" applyFont="1" applyBorder="1"/>
    <xf numFmtId="0" fontId="13" fillId="0" borderId="23" xfId="1" applyFont="1" applyBorder="1" applyAlignment="1">
      <alignment vertical="center" wrapText="1"/>
    </xf>
    <xf numFmtId="0" fontId="11" fillId="0" borderId="24" xfId="6" applyFont="1" applyBorder="1"/>
    <xf numFmtId="0" fontId="11" fillId="0" borderId="24" xfId="1" applyFont="1" applyFill="1" applyBorder="1" applyAlignment="1">
      <alignment vertical="center" wrapText="1"/>
    </xf>
    <xf numFmtId="166" fontId="10" fillId="0" borderId="24" xfId="11" applyNumberFormat="1" applyFont="1" applyFill="1" applyBorder="1" applyAlignment="1">
      <alignment horizontal="right" vertical="center"/>
    </xf>
    <xf numFmtId="3" fontId="14" fillId="0" borderId="24" xfId="11" applyNumberFormat="1" applyFont="1" applyFill="1" applyBorder="1" applyAlignment="1">
      <alignment horizontal="right" vertical="center"/>
    </xf>
    <xf numFmtId="0" fontId="9" fillId="0" borderId="22" xfId="6" applyFont="1" applyBorder="1"/>
    <xf numFmtId="0" fontId="11" fillId="0" borderId="22" xfId="1" applyFont="1" applyBorder="1" applyAlignment="1">
      <alignment vertical="center"/>
    </xf>
    <xf numFmtId="10" fontId="11" fillId="0" borderId="22" xfId="11" applyNumberFormat="1" applyFont="1" applyFill="1" applyBorder="1" applyAlignment="1">
      <alignment horizontal="right" vertical="center"/>
    </xf>
    <xf numFmtId="3" fontId="11" fillId="0" borderId="22" xfId="11" applyNumberFormat="1" applyFont="1" applyFill="1" applyBorder="1" applyAlignment="1">
      <alignment horizontal="right" vertical="center"/>
    </xf>
    <xf numFmtId="0" fontId="11" fillId="0" borderId="23" xfId="1" applyFont="1" applyBorder="1" applyAlignment="1">
      <alignment vertical="center"/>
    </xf>
    <xf numFmtId="10" fontId="11" fillId="0" borderId="23" xfId="11" applyNumberFormat="1" applyFont="1" applyFill="1" applyBorder="1" applyAlignment="1">
      <alignment horizontal="right" vertical="center"/>
    </xf>
    <xf numFmtId="3" fontId="11" fillId="0" borderId="23" xfId="11" applyNumberFormat="1" applyFont="1" applyFill="1" applyBorder="1" applyAlignment="1">
      <alignment horizontal="right" vertical="center"/>
    </xf>
    <xf numFmtId="0" fontId="11" fillId="0" borderId="23" xfId="1" applyFont="1" applyFill="1" applyBorder="1" applyAlignment="1">
      <alignment vertical="center"/>
    </xf>
    <xf numFmtId="0" fontId="13" fillId="0" borderId="23" xfId="1" applyFont="1" applyBorder="1" applyAlignment="1">
      <alignment vertical="center"/>
    </xf>
    <xf numFmtId="0" fontId="11" fillId="0" borderId="24" xfId="1" applyFont="1" applyFill="1" applyBorder="1" applyAlignment="1">
      <alignment vertical="center"/>
    </xf>
    <xf numFmtId="10" fontId="11" fillId="0" borderId="24" xfId="11" applyNumberFormat="1" applyFont="1" applyFill="1" applyBorder="1" applyAlignment="1">
      <alignment horizontal="right" vertical="center"/>
    </xf>
    <xf numFmtId="3" fontId="11" fillId="0" borderId="24" xfId="11" applyNumberFormat="1" applyFont="1" applyFill="1" applyBorder="1" applyAlignment="1">
      <alignment horizontal="right" vertical="center"/>
    </xf>
    <xf numFmtId="0" fontId="11" fillId="0" borderId="22" xfId="0" applyFont="1" applyBorder="1" applyAlignment="1">
      <alignment horizontal="center"/>
    </xf>
    <xf numFmtId="2" fontId="11" fillId="0" borderId="22" xfId="0" applyNumberFormat="1" applyFont="1" applyBorder="1" applyAlignment="1">
      <alignment horizontal="center"/>
    </xf>
    <xf numFmtId="168" fontId="11" fillId="0" borderId="22" xfId="0" applyNumberFormat="1" applyFont="1" applyBorder="1" applyAlignment="1">
      <alignment horizontal="center"/>
    </xf>
    <xf numFmtId="168" fontId="11" fillId="0" borderId="22" xfId="0" applyNumberFormat="1" applyFont="1" applyFill="1" applyBorder="1" applyAlignment="1">
      <alignment horizontal="center"/>
    </xf>
    <xf numFmtId="0" fontId="11" fillId="0" borderId="23" xfId="0" applyFont="1" applyBorder="1" applyAlignment="1">
      <alignment horizontal="center"/>
    </xf>
    <xf numFmtId="2" fontId="11" fillId="0" borderId="23" xfId="0" applyNumberFormat="1" applyFont="1" applyBorder="1" applyAlignment="1">
      <alignment horizontal="center"/>
    </xf>
    <xf numFmtId="168" fontId="11" fillId="0" borderId="23" xfId="0" applyNumberFormat="1" applyFont="1" applyBorder="1" applyAlignment="1">
      <alignment horizontal="center"/>
    </xf>
    <xf numFmtId="168" fontId="11" fillId="0" borderId="23" xfId="0" applyNumberFormat="1" applyFont="1" applyFill="1" applyBorder="1" applyAlignment="1">
      <alignment horizontal="center"/>
    </xf>
    <xf numFmtId="2" fontId="11" fillId="0" borderId="23" xfId="7" applyNumberFormat="1" applyFont="1" applyFill="1" applyBorder="1" applyAlignment="1">
      <alignment horizontal="center" vertical="center"/>
    </xf>
    <xf numFmtId="168" fontId="11" fillId="0" borderId="23" xfId="3" applyNumberFormat="1" applyFont="1" applyFill="1" applyBorder="1" applyAlignment="1">
      <alignment horizontal="center" vertical="center"/>
    </xf>
    <xf numFmtId="2" fontId="11" fillId="0" borderId="23" xfId="7" applyNumberFormat="1" applyFont="1" applyBorder="1" applyAlignment="1">
      <alignment horizontal="center" vertical="center"/>
    </xf>
    <xf numFmtId="0" fontId="11" fillId="0" borderId="23" xfId="1" applyFont="1" applyBorder="1" applyAlignment="1">
      <alignment horizontal="center" vertical="center"/>
    </xf>
    <xf numFmtId="0" fontId="11" fillId="0" borderId="23" xfId="1" applyFont="1" applyFill="1" applyBorder="1" applyAlignment="1">
      <alignment horizontal="center" vertical="center"/>
    </xf>
    <xf numFmtId="2" fontId="11" fillId="0" borderId="23" xfId="6" applyNumberFormat="1" applyFont="1" applyBorder="1" applyAlignment="1">
      <alignment horizontal="center"/>
    </xf>
    <xf numFmtId="168" fontId="11" fillId="0" borderId="23" xfId="10" applyNumberFormat="1" applyFont="1" applyFill="1" applyBorder="1" applyAlignment="1">
      <alignment horizontal="center" vertical="center"/>
    </xf>
    <xf numFmtId="4" fontId="11" fillId="0" borderId="23" xfId="6" applyNumberFormat="1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168" fontId="11" fillId="0" borderId="24" xfId="0" applyNumberFormat="1" applyFont="1" applyBorder="1" applyAlignment="1">
      <alignment horizontal="center"/>
    </xf>
    <xf numFmtId="2" fontId="11" fillId="0" borderId="22" xfId="6" applyNumberFormat="1" applyFont="1" applyBorder="1" applyAlignment="1"/>
    <xf numFmtId="2" fontId="11" fillId="0" borderId="22" xfId="14" applyNumberFormat="1" applyFont="1" applyBorder="1"/>
    <xf numFmtId="169" fontId="11" fillId="0" borderId="22" xfId="10" applyNumberFormat="1" applyFont="1" applyFill="1" applyBorder="1" applyAlignment="1">
      <alignment horizontal="right" vertical="center"/>
    </xf>
    <xf numFmtId="4" fontId="11" fillId="0" borderId="22" xfId="11" applyNumberFormat="1" applyFont="1" applyFill="1" applyBorder="1" applyAlignment="1">
      <alignment horizontal="right" vertical="center"/>
    </xf>
    <xf numFmtId="2" fontId="11" fillId="0" borderId="23" xfId="6" applyNumberFormat="1" applyFont="1" applyBorder="1" applyAlignment="1"/>
    <xf numFmtId="2" fontId="11" fillId="0" borderId="23" xfId="14" applyNumberFormat="1" applyFont="1" applyBorder="1"/>
    <xf numFmtId="169" fontId="11" fillId="0" borderId="23" xfId="10" applyNumberFormat="1" applyFont="1" applyFill="1" applyBorder="1" applyAlignment="1">
      <alignment horizontal="right" vertical="center"/>
    </xf>
    <xf numFmtId="4" fontId="11" fillId="0" borderId="23" xfId="11" applyNumberFormat="1" applyFont="1" applyFill="1" applyBorder="1" applyAlignment="1">
      <alignment horizontal="right" vertical="center"/>
    </xf>
    <xf numFmtId="0" fontId="11" fillId="0" borderId="24" xfId="1" applyFont="1" applyBorder="1" applyAlignment="1">
      <alignment vertical="center"/>
    </xf>
    <xf numFmtId="2" fontId="11" fillId="0" borderId="24" xfId="6" applyNumberFormat="1" applyFont="1" applyBorder="1" applyAlignment="1"/>
    <xf numFmtId="2" fontId="11" fillId="0" borderId="24" xfId="14" applyNumberFormat="1" applyFont="1" applyBorder="1"/>
    <xf numFmtId="169" fontId="11" fillId="0" borderId="24" xfId="10" applyNumberFormat="1" applyFont="1" applyFill="1" applyBorder="1" applyAlignment="1">
      <alignment horizontal="right" vertical="center"/>
    </xf>
    <xf numFmtId="4" fontId="11" fillId="0" borderId="24" xfId="11" applyNumberFormat="1" applyFont="1" applyFill="1" applyBorder="1" applyAlignment="1">
      <alignment horizontal="right" vertical="center"/>
    </xf>
    <xf numFmtId="168" fontId="0" fillId="0" borderId="7" xfId="0" applyNumberFormat="1" applyBorder="1"/>
    <xf numFmtId="168" fontId="0" fillId="0" borderId="6" xfId="0" applyNumberFormat="1" applyBorder="1"/>
    <xf numFmtId="168" fontId="0" fillId="0" borderId="8" xfId="0" applyNumberFormat="1" applyBorder="1"/>
    <xf numFmtId="168" fontId="0" fillId="0" borderId="3" xfId="0" applyNumberFormat="1" applyBorder="1"/>
    <xf numFmtId="0" fontId="0" fillId="0" borderId="2" xfId="0" applyBorder="1" applyAlignment="1">
      <alignment horizontal="left"/>
    </xf>
    <xf numFmtId="0" fontId="9" fillId="0" borderId="22" xfId="12" applyFont="1" applyFill="1" applyBorder="1" applyAlignment="1">
      <alignment horizontal="center" vertical="center"/>
    </xf>
    <xf numFmtId="2" fontId="11" fillId="0" borderId="22" xfId="0" applyNumberFormat="1" applyFont="1" applyBorder="1"/>
    <xf numFmtId="0" fontId="9" fillId="0" borderId="23" xfId="12" applyFont="1" applyFill="1" applyBorder="1" applyAlignment="1">
      <alignment horizontal="center" vertical="center"/>
    </xf>
    <xf numFmtId="2" fontId="11" fillId="0" borderId="23" xfId="0" applyNumberFormat="1" applyFont="1" applyBorder="1"/>
    <xf numFmtId="0" fontId="13" fillId="0" borderId="23" xfId="1" applyFont="1" applyFill="1" applyBorder="1" applyAlignment="1">
      <alignment vertical="center"/>
    </xf>
    <xf numFmtId="0" fontId="11" fillId="0" borderId="25" xfId="1" applyFont="1" applyBorder="1" applyAlignment="1">
      <alignment vertical="center"/>
    </xf>
    <xf numFmtId="2" fontId="11" fillId="0" borderId="25" xfId="0" applyNumberFormat="1" applyFont="1" applyBorder="1"/>
    <xf numFmtId="2" fontId="11" fillId="0" borderId="26" xfId="0" applyNumberFormat="1" applyFont="1" applyBorder="1"/>
    <xf numFmtId="2" fontId="0" fillId="0" borderId="22" xfId="0" applyNumberFormat="1" applyBorder="1"/>
    <xf numFmtId="2" fontId="0" fillId="0" borderId="23" xfId="0" applyNumberFormat="1" applyBorder="1"/>
    <xf numFmtId="2" fontId="0" fillId="0" borderId="24" xfId="0" applyNumberFormat="1" applyBorder="1"/>
    <xf numFmtId="2" fontId="14" fillId="0" borderId="22" xfId="0" applyNumberFormat="1" applyFont="1" applyBorder="1"/>
    <xf numFmtId="2" fontId="14" fillId="0" borderId="23" xfId="0" applyNumberFormat="1" applyFont="1" applyBorder="1"/>
    <xf numFmtId="0" fontId="11" fillId="0" borderId="22" xfId="6" applyFont="1" applyBorder="1" applyAlignment="1">
      <alignment horizontal="left" wrapText="1"/>
    </xf>
    <xf numFmtId="0" fontId="11" fillId="0" borderId="23" xfId="6" applyFont="1" applyBorder="1" applyAlignment="1">
      <alignment horizontal="left" wrapText="1"/>
    </xf>
    <xf numFmtId="0" fontId="11" fillId="0" borderId="23" xfId="2" applyFont="1" applyBorder="1" applyAlignment="1">
      <alignment horizontal="left" vertical="center" wrapText="1"/>
    </xf>
    <xf numFmtId="0" fontId="11" fillId="0" borderId="23" xfId="1" applyFont="1" applyFill="1" applyBorder="1" applyAlignment="1">
      <alignment horizontal="left" vertical="center" wrapText="1"/>
    </xf>
    <xf numFmtId="0" fontId="11" fillId="0" borderId="24" xfId="1" applyFont="1" applyFill="1" applyBorder="1" applyAlignment="1">
      <alignment horizontal="left" vertical="center" wrapText="1"/>
    </xf>
    <xf numFmtId="2" fontId="14" fillId="0" borderId="24" xfId="0" applyNumberFormat="1" applyFont="1" applyBorder="1"/>
    <xf numFmtId="0" fontId="5" fillId="0" borderId="22" xfId="6" applyFont="1" applyBorder="1"/>
    <xf numFmtId="0" fontId="5" fillId="0" borderId="23" xfId="6" applyFont="1" applyBorder="1"/>
    <xf numFmtId="0" fontId="6" fillId="0" borderId="24" xfId="6" applyFont="1" applyBorder="1"/>
    <xf numFmtId="0" fontId="4" fillId="0" borderId="7" xfId="8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3" fontId="18" fillId="0" borderId="7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 applyFont="1"/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19" fillId="0" borderId="6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top" wrapText="1"/>
    </xf>
    <xf numFmtId="3" fontId="18" fillId="0" borderId="6" xfId="0" applyNumberFormat="1" applyFont="1" applyBorder="1" applyAlignment="1">
      <alignment horizontal="center" vertical="center" wrapText="1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8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wrapText="1"/>
    </xf>
    <xf numFmtId="0" fontId="19" fillId="0" borderId="3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0" fontId="20" fillId="0" borderId="3" xfId="8" applyFont="1" applyFill="1" applyBorder="1" applyAlignment="1">
      <alignment horizontal="center" vertical="center" wrapText="1"/>
    </xf>
    <xf numFmtId="0" fontId="20" fillId="0" borderId="8" xfId="8" applyFont="1" applyFill="1" applyBorder="1" applyAlignment="1">
      <alignment horizontal="center" vertical="center" wrapText="1"/>
    </xf>
    <xf numFmtId="0" fontId="16" fillId="0" borderId="3" xfId="11" applyFont="1" applyFill="1" applyBorder="1" applyAlignment="1">
      <alignment horizontal="center" vertical="center" wrapText="1"/>
    </xf>
    <xf numFmtId="0" fontId="16" fillId="0" borderId="8" xfId="11" applyFont="1" applyFill="1" applyBorder="1" applyAlignment="1">
      <alignment horizontal="center" vertical="center" wrapText="1"/>
    </xf>
    <xf numFmtId="0" fontId="16" fillId="0" borderId="6" xfId="11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3" fontId="16" fillId="0" borderId="3" xfId="0" applyNumberFormat="1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center" vertical="center" wrapText="1"/>
    </xf>
    <xf numFmtId="3" fontId="18" fillId="0" borderId="7" xfId="0" applyNumberFormat="1" applyFont="1" applyBorder="1" applyAlignment="1">
      <alignment horizontal="center" vertical="center" wrapText="1"/>
    </xf>
    <xf numFmtId="0" fontId="16" fillId="0" borderId="7" xfId="1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7" xfId="8" applyFont="1" applyFill="1" applyBorder="1" applyAlignment="1">
      <alignment horizontal="center" vertical="center" wrapText="1"/>
    </xf>
    <xf numFmtId="3" fontId="11" fillId="0" borderId="7" xfId="6" applyNumberFormat="1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 wrapText="1"/>
    </xf>
    <xf numFmtId="0" fontId="11" fillId="0" borderId="7" xfId="11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3" fontId="16" fillId="0" borderId="7" xfId="0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11" fillId="0" borderId="6" xfId="11" applyFont="1" applyFill="1" applyBorder="1" applyAlignment="1">
      <alignment horizontal="center" vertical="center" wrapText="1"/>
    </xf>
    <xf numFmtId="0" fontId="11" fillId="0" borderId="8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0" borderId="4" xfId="8" applyFont="1" applyFill="1" applyBorder="1" applyAlignment="1">
      <alignment horizontal="center" vertical="center"/>
    </xf>
    <xf numFmtId="0" fontId="9" fillId="0" borderId="5" xfId="8" applyFont="1" applyFill="1" applyBorder="1" applyAlignment="1">
      <alignment horizontal="center" vertical="center"/>
    </xf>
    <xf numFmtId="0" fontId="11" fillId="0" borderId="12" xfId="1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/>
    </xf>
    <xf numFmtId="0" fontId="11" fillId="0" borderId="7" xfId="0" applyFont="1" applyBorder="1" applyAlignment="1">
      <alignment horizontal="center" wrapText="1"/>
    </xf>
    <xf numFmtId="0" fontId="11" fillId="0" borderId="7" xfId="3" applyFont="1" applyFill="1" applyBorder="1" applyAlignment="1">
      <alignment horizontal="center" vertical="center" wrapText="1"/>
    </xf>
    <xf numFmtId="49" fontId="11" fillId="0" borderId="7" xfId="11" applyNumberFormat="1" applyFont="1" applyFill="1" applyBorder="1" applyAlignment="1">
      <alignment horizontal="center" vertical="center" wrapText="1"/>
    </xf>
    <xf numFmtId="0" fontId="11" fillId="0" borderId="7" xfId="8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left" wrapText="1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11" fillId="0" borderId="7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3" fontId="11" fillId="0" borderId="7" xfId="0" applyNumberFormat="1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21" fillId="0" borderId="7" xfId="11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left" wrapText="1"/>
    </xf>
    <xf numFmtId="3" fontId="22" fillId="0" borderId="7" xfId="0" applyNumberFormat="1" applyFont="1" applyBorder="1" applyAlignment="1">
      <alignment horizontal="center" vertical="center" wrapText="1"/>
    </xf>
    <xf numFmtId="0" fontId="20" fillId="0" borderId="7" xfId="12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6" xfId="8" applyFont="1" applyFill="1" applyBorder="1" applyAlignment="1">
      <alignment horizontal="center" vertical="center"/>
    </xf>
    <xf numFmtId="0" fontId="16" fillId="0" borderId="3" xfId="8" applyFont="1" applyFill="1" applyBorder="1" applyAlignment="1">
      <alignment horizontal="center" vertical="center"/>
    </xf>
    <xf numFmtId="0" fontId="16" fillId="0" borderId="8" xfId="8" applyFont="1" applyFill="1" applyBorder="1" applyAlignment="1">
      <alignment horizontal="center" vertical="center"/>
    </xf>
    <xf numFmtId="0" fontId="16" fillId="0" borderId="7" xfId="3" applyFont="1" applyFill="1" applyBorder="1" applyAlignment="1">
      <alignment horizontal="center" vertical="center" wrapText="1"/>
    </xf>
  </cellXfs>
  <cellStyles count="15">
    <cellStyle name="Čiarka" xfId="13" builtinId="3"/>
    <cellStyle name="Normal_ÚNP výstupy" xfId="1"/>
    <cellStyle name="Normal_UNPTAB" xfId="2"/>
    <cellStyle name="Normal_UNPTAB 2" xfId="3"/>
    <cellStyle name="Normal_UNPTAB 2 2" xfId="11"/>
    <cellStyle name="Normálna" xfId="0" builtinId="0"/>
    <cellStyle name="Normálna 2" xfId="4"/>
    <cellStyle name="Normálna 3" xfId="5"/>
    <cellStyle name="normálne_Pracovné dopočty ÚNP 2010" xfId="6"/>
    <cellStyle name="normálne_Pracovné dopočty ÚNP 2010 2" xfId="14"/>
    <cellStyle name="normálne_ÚNP výstupy" xfId="7"/>
    <cellStyle name="normální_ÚNP výstupy" xfId="8"/>
    <cellStyle name="normální_ÚNP výstupy 2" xfId="12"/>
    <cellStyle name="normální_ÚNP výstupy_dynamika nákladov dopočty" xfId="9"/>
    <cellStyle name="Percentá" xfId="10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7F7F7"/>
      <color rgb="FFF3F3F3"/>
      <color rgb="FFF9F9F9"/>
      <color rgb="FFF2F2F2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 Vývoj ročných nákladov práce na zamestnanca v rokoch 2000 - 2022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Development of annual labour costs per employee from 2000 - 2022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sk-SK" sz="12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9832761510212962"/>
          <c:y val="7.956364354600391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731542666331865E-2"/>
          <c:y val="0.13028248458812403"/>
          <c:w val="0.87845043339761464"/>
          <c:h val="0.77645427942196876"/>
        </c:manualLayout>
      </c:layout>
      <c:lineChart>
        <c:grouping val="standard"/>
        <c:varyColors val="0"/>
        <c:ser>
          <c:idx val="0"/>
          <c:order val="0"/>
          <c:tx>
            <c:strRef>
              <c:f>'G1'!$U$2</c:f>
              <c:strCache>
                <c:ptCount val="1"/>
                <c:pt idx="0">
                  <c:v>Celkové náklady práce / Total labour costs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triang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'G1'!$T$3:$T$25</c:f>
              <c:strCach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strCache>
            </c:strRef>
          </c:cat>
          <c:val>
            <c:numRef>
              <c:f>'G1'!$U$3:$U$25</c:f>
              <c:numCache>
                <c:formatCode>#,##0.00</c:formatCode>
                <c:ptCount val="23"/>
                <c:pt idx="0">
                  <c:v>7079.83</c:v>
                </c:pt>
                <c:pt idx="1">
                  <c:v>7713.54</c:v>
                </c:pt>
                <c:pt idx="2">
                  <c:v>8380.3700000000008</c:v>
                </c:pt>
                <c:pt idx="3">
                  <c:v>8906.16</c:v>
                </c:pt>
                <c:pt idx="4">
                  <c:v>9619.67</c:v>
                </c:pt>
                <c:pt idx="5">
                  <c:v>10175.43</c:v>
                </c:pt>
                <c:pt idx="6">
                  <c:v>10899.02</c:v>
                </c:pt>
                <c:pt idx="7">
                  <c:v>11867.92</c:v>
                </c:pt>
                <c:pt idx="8">
                  <c:v>12812.75</c:v>
                </c:pt>
                <c:pt idx="9">
                  <c:v>13104.65</c:v>
                </c:pt>
                <c:pt idx="10">
                  <c:v>13482</c:v>
                </c:pt>
                <c:pt idx="11">
                  <c:v>14064</c:v>
                </c:pt>
                <c:pt idx="12">
                  <c:v>14553.590711819446</c:v>
                </c:pt>
                <c:pt idx="13" formatCode="0.00">
                  <c:v>15018.4042663688</c:v>
                </c:pt>
                <c:pt idx="14" formatCode="0.00">
                  <c:v>15721.058794048466</c:v>
                </c:pt>
                <c:pt idx="15" formatCode="0.00">
                  <c:v>16121.481035261091</c:v>
                </c:pt>
                <c:pt idx="16" formatCode="0.00">
                  <c:v>16866.628247474549</c:v>
                </c:pt>
                <c:pt idx="17">
                  <c:v>17909.006268134646</c:v>
                </c:pt>
                <c:pt idx="18">
                  <c:v>19172.189999999999</c:v>
                </c:pt>
                <c:pt idx="19">
                  <c:v>20419.14</c:v>
                </c:pt>
                <c:pt idx="20">
                  <c:v>20701.935721125901</c:v>
                </c:pt>
                <c:pt idx="21">
                  <c:v>21650.421089008501</c:v>
                </c:pt>
                <c:pt idx="22">
                  <c:v>23849.324544208299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A1-4A18-8A10-956385C4B5EB}"/>
            </c:ext>
          </c:extLst>
        </c:ser>
        <c:ser>
          <c:idx val="1"/>
          <c:order val="1"/>
          <c:tx>
            <c:strRef>
              <c:f>'G1'!$V$2</c:f>
              <c:strCache>
                <c:ptCount val="1"/>
                <c:pt idx="0">
                  <c:v>Priame náklady / Direct costs</c:v>
                </c:pt>
              </c:strCache>
            </c:strRef>
          </c:tx>
          <c:spPr>
            <a:ln w="31750">
              <a:solidFill>
                <a:schemeClr val="tx1"/>
              </a:solidFill>
              <a:prstDash val="sysDot"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'G1'!$T$3:$T$25</c:f>
              <c:strCach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strCache>
            </c:strRef>
          </c:cat>
          <c:val>
            <c:numRef>
              <c:f>'G1'!$V$3:$V$25</c:f>
              <c:numCache>
                <c:formatCode>#,##0.00</c:formatCode>
                <c:ptCount val="23"/>
                <c:pt idx="0">
                  <c:v>5022.47</c:v>
                </c:pt>
                <c:pt idx="1">
                  <c:v>5558.26</c:v>
                </c:pt>
                <c:pt idx="2">
                  <c:v>5966.34</c:v>
                </c:pt>
                <c:pt idx="3">
                  <c:v>6318.69</c:v>
                </c:pt>
                <c:pt idx="4">
                  <c:v>6897.22</c:v>
                </c:pt>
                <c:pt idx="5">
                  <c:v>7437.86</c:v>
                </c:pt>
                <c:pt idx="6">
                  <c:v>7964.65</c:v>
                </c:pt>
                <c:pt idx="7">
                  <c:v>8672.5400000000009</c:v>
                </c:pt>
                <c:pt idx="8">
                  <c:v>9319.86</c:v>
                </c:pt>
                <c:pt idx="9">
                  <c:v>9516.0300000000007</c:v>
                </c:pt>
                <c:pt idx="10">
                  <c:v>9858</c:v>
                </c:pt>
                <c:pt idx="11">
                  <c:v>10242</c:v>
                </c:pt>
                <c:pt idx="12">
                  <c:v>10632.809319589716</c:v>
                </c:pt>
                <c:pt idx="13" formatCode="[&gt;0]0.00;[&lt;0]\-\ 0.00;#.00">
                  <c:v>10902.454352650626</c:v>
                </c:pt>
                <c:pt idx="14" formatCode="[&gt;0]0.00;[&lt;0]\-\ 0.00;#.00">
                  <c:v>11437.905054418548</c:v>
                </c:pt>
                <c:pt idx="15" formatCode="[&gt;0]0.00;[&lt;0]\-\ 0.00;#.00">
                  <c:v>11763.816092170227</c:v>
                </c:pt>
                <c:pt idx="16" formatCode="[&gt;0]0.00;[&lt;0]\-\ 0.00;#">
                  <c:v>12301.376119648181</c:v>
                </c:pt>
                <c:pt idx="17" formatCode="[&gt;0]0.00;[&lt;0]\-\ 0.00;#">
                  <c:v>13001.128343294797</c:v>
                </c:pt>
                <c:pt idx="18" formatCode="[&gt;0]0.00;[&lt;0]\-\ 0.00;#">
                  <c:v>13942.962468309501</c:v>
                </c:pt>
                <c:pt idx="19" formatCode="[&gt;0]0.00;[&lt;0]\-\ 0.00;#">
                  <c:v>14868.459414905399</c:v>
                </c:pt>
                <c:pt idx="20">
                  <c:v>15289.5864766959</c:v>
                </c:pt>
                <c:pt idx="21">
                  <c:v>16120.71596881</c:v>
                </c:pt>
                <c:pt idx="22">
                  <c:v>17344.207022659699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A1-4A18-8A10-956385C4B5EB}"/>
            </c:ext>
          </c:extLst>
        </c:ser>
        <c:ser>
          <c:idx val="2"/>
          <c:order val="2"/>
          <c:tx>
            <c:strRef>
              <c:f>'G1'!$W$2</c:f>
              <c:strCache>
                <c:ptCount val="1"/>
                <c:pt idx="0">
                  <c:v>Nepriame náklady / Indirect costs</c:v>
                </c:pt>
              </c:strCache>
            </c:strRef>
          </c:tx>
          <c:spPr>
            <a:ln w="22225">
              <a:solidFill>
                <a:schemeClr val="tx1"/>
              </a:solidFill>
              <a:prstDash val="dash"/>
            </a:ln>
          </c:spPr>
          <c:marker>
            <c:symbol val="circle"/>
            <c:size val="7"/>
            <c:spPr>
              <a:solidFill>
                <a:schemeClr val="tx1"/>
              </a:solidFill>
              <a:ln cap="sq">
                <a:solidFill>
                  <a:schemeClr val="tx1"/>
                </a:solidFill>
              </a:ln>
            </c:spPr>
          </c:marker>
          <c:cat>
            <c:strRef>
              <c:f>'G1'!$T$3:$T$25</c:f>
              <c:strCach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strCache>
            </c:strRef>
          </c:cat>
          <c:val>
            <c:numRef>
              <c:f>'G1'!$W$3:$W$25</c:f>
              <c:numCache>
                <c:formatCode>#,##0.00</c:formatCode>
                <c:ptCount val="23"/>
                <c:pt idx="0">
                  <c:v>2058.62</c:v>
                </c:pt>
                <c:pt idx="1">
                  <c:v>2161.89</c:v>
                </c:pt>
                <c:pt idx="2">
                  <c:v>2417.98</c:v>
                </c:pt>
                <c:pt idx="3">
                  <c:v>2590.59</c:v>
                </c:pt>
                <c:pt idx="4">
                  <c:v>2723.95</c:v>
                </c:pt>
                <c:pt idx="5">
                  <c:v>2741.88</c:v>
                </c:pt>
                <c:pt idx="6">
                  <c:v>2940.28</c:v>
                </c:pt>
                <c:pt idx="7">
                  <c:v>3200.96</c:v>
                </c:pt>
                <c:pt idx="8">
                  <c:v>3497.38</c:v>
                </c:pt>
                <c:pt idx="9">
                  <c:v>3597.66</c:v>
                </c:pt>
                <c:pt idx="10">
                  <c:v>3650</c:v>
                </c:pt>
                <c:pt idx="11">
                  <c:v>3835</c:v>
                </c:pt>
                <c:pt idx="12" formatCode="[&gt;0]#.##;[&lt;0]\-#;#">
                  <c:v>3935.8320190360364</c:v>
                </c:pt>
                <c:pt idx="13" formatCode="0.00">
                  <c:v>4131.5666217958187</c:v>
                </c:pt>
                <c:pt idx="14" formatCode="0.00">
                  <c:v>4304.7232517470156</c:v>
                </c:pt>
                <c:pt idx="15" formatCode="0.00">
                  <c:v>4375.0896179421388</c:v>
                </c:pt>
                <c:pt idx="16" formatCode="0.00">
                  <c:v>4577.7346608378002</c:v>
                </c:pt>
                <c:pt idx="17" formatCode="0.00">
                  <c:v>4927.4222434205039</c:v>
                </c:pt>
                <c:pt idx="18" formatCode="0.00">
                  <c:v>5245.9632838835396</c:v>
                </c:pt>
                <c:pt idx="19" formatCode="0.00">
                  <c:v>5567.9827903257301</c:v>
                </c:pt>
                <c:pt idx="20" formatCode="0.00">
                  <c:v>5770.2046372292598</c:v>
                </c:pt>
                <c:pt idx="21" formatCode="_-* #\ ##0.00_-;\-* #\ ##0.00_-;_-* &quot;-&quot;??_-;_-@_-">
                  <c:v>6058.3221640596303</c:v>
                </c:pt>
                <c:pt idx="22">
                  <c:v>6540.5440205117102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A1-4A18-8A10-956385C4B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748384"/>
        <c:axId val="256749560"/>
      </c:lineChart>
      <c:catAx>
        <c:axId val="256748384"/>
        <c:scaling>
          <c:orientation val="minMax"/>
        </c:scaling>
        <c:delete val="0"/>
        <c:axPos val="b"/>
        <c:numFmt formatCode="General" sourceLinked="1"/>
        <c:majorTickMark val="none"/>
        <c:minorTickMark val="in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256749560"/>
        <c:crosses val="autoZero"/>
        <c:auto val="1"/>
        <c:lblAlgn val="ctr"/>
        <c:lblOffset val="100"/>
        <c:noMultiLvlLbl val="0"/>
      </c:catAx>
      <c:valAx>
        <c:axId val="256749560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chemeClr val="bg1">
                <a:lumMod val="65000"/>
              </a:schemeClr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256748384"/>
        <c:crosses val="autoZero"/>
        <c:crossBetween val="between"/>
        <c:majorUnit val="1000"/>
      </c:valAx>
      <c:spPr>
        <a:solidFill>
          <a:schemeClr val="bg1"/>
        </a:solidFill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8.1787950153256253E-2"/>
          <c:y val="0.9527534745566355"/>
          <c:w val="0.8567973465342158"/>
          <c:h val="3.5875946541165209E-2"/>
        </c:manualLayout>
      </c:layout>
      <c:overlay val="0"/>
      <c:spPr>
        <a:noFill/>
        <a:ln w="3175">
          <a:solidFill>
            <a:schemeClr val="accent1"/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>
      <c:oddHeader>&amp;CÚplné náklady práce 2022  /   Total labour costs 2021</c:oddHeader>
    </c:headerFooter>
    <c:pageMargins b="0.51181102362204722" l="0.59055118110236204" r="0.59055118110236204" t="0.47244094488188981" header="0.31496062992125995" footer="0.3149606299212599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G10 Vývoj hodinových nákladov práce v rokoch 2000 - 2022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Development of hourly labour costs from 2000 to 2022</a:t>
            </a:r>
          </a:p>
        </c:rich>
      </c:tx>
      <c:layout>
        <c:manualLayout>
          <c:xMode val="edge"/>
          <c:yMode val="edge"/>
          <c:x val="0.24759372163119134"/>
          <c:y val="2.193378565431489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9513489497198572E-2"/>
          <c:y val="0.11185398655139289"/>
          <c:w val="0.87472893474522584"/>
          <c:h val="0.72363414947771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'G10'!$U$2</c:f>
              <c:strCache>
                <c:ptCount val="1"/>
                <c:pt idx="0">
                  <c:v>Hodinové náklady práce / Hourly labour costs</c:v>
                </c:pt>
              </c:strCache>
            </c:strRef>
          </c:tx>
          <c:spPr>
            <a:pattFill prst="narHorz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numRef>
              <c:f>'G10'!$T$5:$T$27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'G10'!$U$5:$U$27</c:f>
              <c:numCache>
                <c:formatCode>0.00</c:formatCode>
                <c:ptCount val="23"/>
                <c:pt idx="0">
                  <c:v>3.9668184690796648</c:v>
                </c:pt>
                <c:pt idx="1">
                  <c:v>4.277354458917932</c:v>
                </c:pt>
                <c:pt idx="2">
                  <c:v>4.8348024308499324</c:v>
                </c:pt>
                <c:pt idx="3">
                  <c:v>5.2750169296552984</c:v>
                </c:pt>
                <c:pt idx="4">
                  <c:v>5.567838403339608</c:v>
                </c:pt>
                <c:pt idx="5">
                  <c:v>5.8242632678879467</c:v>
                </c:pt>
                <c:pt idx="6">
                  <c:v>6.2699633014274152</c:v>
                </c:pt>
                <c:pt idx="7">
                  <c:v>6.8829009225177824</c:v>
                </c:pt>
                <c:pt idx="8">
                  <c:v>7.4366646897610122</c:v>
                </c:pt>
                <c:pt idx="9">
                  <c:v>7.7959128049288982</c:v>
                </c:pt>
                <c:pt idx="10">
                  <c:v>7.8588687691168388</c:v>
                </c:pt>
                <c:pt idx="11">
                  <c:v>8.1982720255516721</c:v>
                </c:pt>
                <c:pt idx="12">
                  <c:v>8.5323073760696051</c:v>
                </c:pt>
                <c:pt idx="13">
                  <c:v>8.8248217942013643</c:v>
                </c:pt>
                <c:pt idx="14">
                  <c:v>9.2156093155217444</c:v>
                </c:pt>
                <c:pt idx="15" formatCode="#,##0.00">
                  <c:v>9.4614999749808071</c:v>
                </c:pt>
                <c:pt idx="16" formatCode="#,##0.00">
                  <c:v>9.91</c:v>
                </c:pt>
                <c:pt idx="17" formatCode="#,##0.00">
                  <c:v>10.672480183754708</c:v>
                </c:pt>
                <c:pt idx="18">
                  <c:v>11.403958426507099</c:v>
                </c:pt>
                <c:pt idx="19">
                  <c:v>12.1731887489399</c:v>
                </c:pt>
                <c:pt idx="20">
                  <c:v>13.0019121706049</c:v>
                </c:pt>
                <c:pt idx="21" formatCode="General">
                  <c:v>13.56</c:v>
                </c:pt>
                <c:pt idx="22" formatCode="General">
                  <c:v>14.56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E3-47A0-8339-B110D3BF1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566212672"/>
        <c:axId val="566213064"/>
      </c:barChart>
      <c:lineChart>
        <c:grouping val="standard"/>
        <c:varyColors val="0"/>
        <c:ser>
          <c:idx val="1"/>
          <c:order val="1"/>
          <c:tx>
            <c:strRef>
              <c:f>'G10'!$V$2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prstClr val="black"/>
                </a:solidFill>
              </a:ln>
            </c:spPr>
          </c:marker>
          <c:dLbls>
            <c:dLbl>
              <c:idx val="0"/>
              <c:layout>
                <c:manualLayout>
                  <c:x val="-2.229188436084989E-2"/>
                  <c:y val="-1.921229586935642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7,0 %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AE3-47A0-8339-B110D3BF1865}"/>
                </c:ext>
              </c:extLst>
            </c:dLbl>
            <c:dLbl>
              <c:idx val="1"/>
              <c:layout>
                <c:manualLayout>
                  <c:x val="-2.9258098223615466E-2"/>
                  <c:y val="-2.3054755043227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7,8 %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AE3-47A0-8339-B110D3BF1865}"/>
                </c:ext>
              </c:extLst>
            </c:dLbl>
            <c:dLbl>
              <c:idx val="2"/>
              <c:layout>
                <c:manualLayout>
                  <c:x val="-2.6283716578328627E-2"/>
                  <c:y val="-2.113352545629202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13,0</a:t>
                    </a:r>
                    <a:r>
                      <a:rPr lang="en-US" baseline="0"/>
                      <a:t> 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AE3-47A0-8339-B110D3BF1865}"/>
                </c:ext>
              </c:extLst>
            </c:dLbl>
            <c:dLbl>
              <c:idx val="3"/>
              <c:layout>
                <c:manualLayout>
                  <c:x val="-1.3932427725531181E-2"/>
                  <c:y val="-2.305475504322767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9,1 %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AE3-47A0-8339-B110D3BF1865}"/>
                </c:ext>
              </c:extLst>
            </c:dLbl>
            <c:dLbl>
              <c:idx val="4"/>
              <c:layout>
                <c:manualLayout>
                  <c:x val="-2.4890468875251676E-2"/>
                  <c:y val="-2.49759846301633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5,6 %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AE3-47A0-8339-B110D3BF1865}"/>
                </c:ext>
              </c:extLst>
            </c:dLbl>
            <c:dLbl>
              <c:idx val="5"/>
              <c:layout>
                <c:manualLayout>
                  <c:x val="-2.9258098223615542E-2"/>
                  <c:y val="-2.3054755043227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4,6 %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AE3-47A0-8339-B110D3BF1865}"/>
                </c:ext>
              </c:extLst>
            </c:dLbl>
            <c:dLbl>
              <c:idx val="6"/>
              <c:layout>
                <c:manualLayout>
                  <c:x val="-2.3685127133402994E-2"/>
                  <c:y val="-2.3054755043227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7,7 %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AE3-47A0-8339-B110D3BF1865}"/>
                </c:ext>
              </c:extLst>
            </c:dLbl>
            <c:dLbl>
              <c:idx val="7"/>
              <c:layout>
                <c:manualLayout>
                  <c:x val="-1.8112156043190525E-2"/>
                  <c:y val="-1.921229586935639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9,8 %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AE3-47A0-8339-B110D3BF1865}"/>
                </c:ext>
              </c:extLst>
            </c:dLbl>
            <c:dLbl>
              <c:idx val="8"/>
              <c:layout>
                <c:manualLayout>
                  <c:x val="-5.4477357848144864E-3"/>
                  <c:y val="-1.72910662824207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8,1 %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AE3-47A0-8339-B110D3BF1865}"/>
                </c:ext>
              </c:extLst>
            </c:dLbl>
            <c:dLbl>
              <c:idx val="9"/>
              <c:layout>
                <c:manualLayout>
                  <c:x val="-1.3932427725531181E-2"/>
                  <c:y val="-1.72910662824207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4,8 %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FAE3-47A0-8339-B110D3BF1865}"/>
                </c:ext>
              </c:extLst>
            </c:dLbl>
            <c:dLbl>
              <c:idx val="10"/>
              <c:layout>
                <c:manualLayout>
                  <c:x val="-2.3685127133402994E-2"/>
                  <c:y val="-2.497598463016334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0,8 %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AE3-47A0-8339-B110D3BF1865}"/>
                </c:ext>
              </c:extLst>
            </c:dLbl>
            <c:dLbl>
              <c:idx val="11"/>
              <c:layout>
                <c:manualLayout>
                  <c:x val="-1.671891327063741E-2"/>
                  <c:y val="-2.113352545629203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4,3 %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FAE3-47A0-8339-B110D3BF1865}"/>
                </c:ext>
              </c:extLst>
            </c:dLbl>
            <c:dLbl>
              <c:idx val="12"/>
              <c:layout>
                <c:manualLayout>
                  <c:x val="-2.2291884360849886E-2"/>
                  <c:y val="-2.3054755043227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4,1 %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AE3-47A0-8339-B110D3BF1865}"/>
                </c:ext>
              </c:extLst>
            </c:dLbl>
            <c:dLbl>
              <c:idx val="13"/>
              <c:layout>
                <c:manualLayout>
                  <c:x val="-1.8112156043190525E-2"/>
                  <c:y val="-2.113352545629208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3,4 %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FAE3-47A0-8339-B110D3BF1865}"/>
                </c:ext>
              </c:extLst>
            </c:dLbl>
            <c:dLbl>
              <c:idx val="14"/>
              <c:layout>
                <c:manualLayout>
                  <c:x val="-2.5078369905956216E-2"/>
                  <c:y val="-1.921229586935639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4,4 %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AE3-47A0-8339-B110D3BF1865}"/>
                </c:ext>
              </c:extLst>
            </c:dLbl>
            <c:dLbl>
              <c:idx val="15"/>
              <c:layout>
                <c:manualLayout>
                  <c:x val="-1.9505398815743643E-2"/>
                  <c:y val="-2.305475504322767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2,7 %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FAE3-47A0-8339-B110D3BF1865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4,7 %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AE3-47A0-8339-B110D3BF1865}"/>
                </c:ext>
              </c:extLst>
            </c:dLbl>
            <c:dLbl>
              <c:idx val="17"/>
              <c:layout>
                <c:manualLayout>
                  <c:x val="-2.0898641588296761E-2"/>
                  <c:y val="-2.113352545629202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7,7 %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FAE3-47A0-8339-B110D3BF1865}"/>
                </c:ext>
              </c:extLst>
            </c:dLbl>
            <c:dLbl>
              <c:idx val="18"/>
              <c:layout>
                <c:manualLayout>
                  <c:x val="-2.3685127133403098E-2"/>
                  <c:y val="-1.92122958693563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6,9 %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AE3-47A0-8339-B110D3BF1865}"/>
                </c:ext>
              </c:extLst>
            </c:dLbl>
            <c:dLbl>
              <c:idx val="19"/>
              <c:layout>
                <c:manualLayout>
                  <c:x val="-2.9258043371537805E-2"/>
                  <c:y val="-2.3054755043227702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900" b="1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6,8 %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990943921978396E-2"/>
                      <c:h val="3.20653218059558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4-FAE3-47A0-8339-B110D3BF1865}"/>
                </c:ext>
              </c:extLst>
            </c:dLbl>
            <c:dLbl>
              <c:idx val="20"/>
              <c:layout>
                <c:manualLayout>
                  <c:x val="-3.1671613060625027E-2"/>
                  <c:y val="-2.434681975992194E-2"/>
                </c:manualLayout>
              </c:layout>
              <c:tx>
                <c:rich>
                  <a:bodyPr wrap="square" lIns="38100" tIns="19050" rIns="38100" bIns="19050" anchor="ctr" anchorCtr="0">
                    <a:noAutofit/>
                  </a:bodyPr>
                  <a:lstStyle/>
                  <a:p>
                    <a:pPr algn="ctr">
                      <a:defRPr lang="en-US" sz="900" b="1" i="0" u="none" strike="noStrike" kern="1200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Calibri"/>
                        <a:cs typeface="Arial" panose="020B0604020202020204" pitchFamily="34" charset="0"/>
                      </a:defRPr>
                    </a:pPr>
                    <a:r>
                      <a:rPr lang="en-US" sz="900" b="1" i="0" u="none" strike="noStrike" kern="1200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Calibri"/>
                        <a:cs typeface="Arial" panose="020B0604020202020204" pitchFamily="34" charset="0"/>
                      </a:rPr>
                      <a:t>6,8 %</a:t>
                    </a:r>
                  </a:p>
                </c:rich>
              </c:tx>
              <c:numFmt formatCode="0.0\ %" sourceLinked="0"/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724208375893766E-2"/>
                      <c:h val="3.716626199823004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BE9-457A-9829-9BF32494EE82}"/>
                </c:ext>
              </c:extLst>
            </c:dLbl>
            <c:dLbl>
              <c:idx val="21"/>
              <c:layout>
                <c:manualLayout>
                  <c:x val="-3.3992793527772111E-2"/>
                  <c:y val="-2.602714259155977E-2"/>
                </c:manualLayout>
              </c:layout>
              <c:tx>
                <c:rich>
                  <a:bodyPr/>
                  <a:lstStyle/>
                  <a:p>
                    <a:fld id="{EAAF7C02-2225-482C-A260-A0BF856423BA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1FCD-4E64-8833-01C333CCA16F}"/>
                </c:ext>
              </c:extLst>
            </c:dLbl>
            <c:dLbl>
              <c:idx val="22"/>
              <c:layout>
                <c:manualLayout>
                  <c:x val="-2.4713095605575306E-2"/>
                  <c:y val="-2.48710951175524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6BF-4C78-8BB7-A389B2560BE9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'G10'!$T$5:$T$27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'G10'!$V$5:$V$27</c:f>
              <c:numCache>
                <c:formatCode>0.0</c:formatCode>
                <c:ptCount val="23"/>
                <c:pt idx="0">
                  <c:v>7</c:v>
                </c:pt>
                <c:pt idx="1">
                  <c:v>7.8283388125475142</c:v>
                </c:pt>
                <c:pt idx="2">
                  <c:v>13.030000000000001</c:v>
                </c:pt>
                <c:pt idx="3">
                  <c:v>9.11</c:v>
                </c:pt>
                <c:pt idx="4">
                  <c:v>5.6</c:v>
                </c:pt>
                <c:pt idx="5">
                  <c:v>4.6100000000000003</c:v>
                </c:pt>
                <c:pt idx="6">
                  <c:v>7.7</c:v>
                </c:pt>
                <c:pt idx="7">
                  <c:v>9.7800000000000011</c:v>
                </c:pt>
                <c:pt idx="8">
                  <c:v>8.0499999999999972</c:v>
                </c:pt>
                <c:pt idx="9">
                  <c:v>4.8299999999999983</c:v>
                </c:pt>
                <c:pt idx="10">
                  <c:v>0.79999999999999716</c:v>
                </c:pt>
                <c:pt idx="11">
                  <c:v>4.3187291505438168</c:v>
                </c:pt>
                <c:pt idx="12">
                  <c:v>4.0744604408933895</c:v>
                </c:pt>
                <c:pt idx="13">
                  <c:v>3.4283155216860592</c:v>
                </c:pt>
                <c:pt idx="14">
                  <c:v>4.4000000000000004</c:v>
                </c:pt>
                <c:pt idx="15">
                  <c:v>2.6681975227065209</c:v>
                </c:pt>
                <c:pt idx="16">
                  <c:v>4.7402634487678341</c:v>
                </c:pt>
                <c:pt idx="17">
                  <c:v>7.6940482719950296</c:v>
                </c:pt>
                <c:pt idx="18">
                  <c:v>6.8538730469213931</c:v>
                </c:pt>
                <c:pt idx="19">
                  <c:v>6.7552922368150607</c:v>
                </c:pt>
                <c:pt idx="20">
                  <c:v>6.8077759965495375</c:v>
                </c:pt>
                <c:pt idx="21">
                  <c:v>4.3</c:v>
                </c:pt>
                <c:pt idx="22">
                  <c:v>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AE3-47A0-8339-B110D3BF1865}"/>
            </c:ext>
          </c:extLst>
        </c:ser>
        <c:ser>
          <c:idx val="2"/>
          <c:order val="2"/>
          <c:tx>
            <c:strRef>
              <c:f>'G10'!$W$2</c:f>
              <c:strCache>
                <c:ptCount val="1"/>
                <c:pt idx="0">
                  <c:v>Zrýchlenie / spomalenie vývoja (v p. b.) / Acceleration / slowdown of development (p.p.)</c:v>
                </c:pt>
              </c:strCache>
            </c:strRef>
          </c:tx>
          <c:spPr>
            <a:ln w="9525">
              <a:solidFill>
                <a:prstClr val="black"/>
              </a:solidFill>
              <a:prstDash val="lgDash"/>
            </a:ln>
          </c:spPr>
          <c:marker>
            <c:symbol val="triangle"/>
            <c:size val="6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dLbls>
            <c:dLbl>
              <c:idx val="0"/>
              <c:layout>
                <c:manualLayout>
                  <c:x val="-2.2385475564277651E-2"/>
                  <c:y val="1.9678231863668374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1,9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FAE3-47A0-8339-B110D3BF1865}"/>
                </c:ext>
              </c:extLst>
            </c:dLbl>
            <c:dLbl>
              <c:idx val="1"/>
              <c:layout>
                <c:manualLayout>
                  <c:x val="-2.2385475564277651E-2"/>
                  <c:y val="2.5203204066350494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0,8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AE3-47A0-8339-B110D3BF1865}"/>
                </c:ext>
              </c:extLst>
            </c:dLbl>
            <c:dLbl>
              <c:idx val="2"/>
              <c:layout>
                <c:manualLayout>
                  <c:x val="-2.3673092957353797E-2"/>
                  <c:y val="3.0758885686839543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5,2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FAE3-47A0-8339-B110D3BF1865}"/>
                </c:ext>
              </c:extLst>
            </c:dLbl>
            <c:dLbl>
              <c:idx val="3"/>
              <c:layout>
                <c:manualLayout>
                  <c:x val="-2.378454004896817E-2"/>
                  <c:y val="2.5775846560480535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-3,9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FAE3-47A0-8339-B110D3BF1865}"/>
                </c:ext>
              </c:extLst>
            </c:dLbl>
            <c:dLbl>
              <c:idx val="4"/>
              <c:layout>
                <c:manualLayout>
                  <c:x val="-2.3761152113039172E-2"/>
                  <c:y val="2.429354149956508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-3,5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FAE3-47A0-8339-B110D3BF1865}"/>
                </c:ext>
              </c:extLst>
            </c:dLbl>
            <c:dLbl>
              <c:idx val="5"/>
              <c:layout>
                <c:manualLayout>
                  <c:x val="-1.9587238115611753E-2"/>
                  <c:y val="2.2380581193491376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-1,0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FAE3-47A0-8339-B110D3BF1865}"/>
                </c:ext>
              </c:extLst>
            </c:dLbl>
            <c:dLbl>
              <c:idx val="6"/>
              <c:layout>
                <c:manualLayout>
                  <c:x val="-1.9530561744133413E-2"/>
                  <c:y val="2.2459930260878808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3,1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FAE3-47A0-8339-B110D3BF1865}"/>
                </c:ext>
              </c:extLst>
            </c:dLbl>
            <c:dLbl>
              <c:idx val="7"/>
              <c:layout>
                <c:manualLayout>
                  <c:x val="-2.2160595604813954E-2"/>
                  <c:y val="2.499489437019216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2,1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FAE3-47A0-8339-B110D3BF1865}"/>
                </c:ext>
              </c:extLst>
            </c:dLbl>
            <c:dLbl>
              <c:idx val="8"/>
              <c:layout>
                <c:manualLayout>
                  <c:x val="-1.2621024252846141E-2"/>
                  <c:y val="2.623128881224145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-1,7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FAE3-47A0-8339-B110D3BF1865}"/>
                </c:ext>
              </c:extLst>
            </c:dLbl>
            <c:dLbl>
              <c:idx val="9"/>
              <c:layout>
                <c:manualLayout>
                  <c:x val="-1.5407619502107691E-2"/>
                  <c:y val="2.2380509352757393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-3,2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FAE3-47A0-8339-B110D3BF1865}"/>
                </c:ext>
              </c:extLst>
            </c:dLbl>
            <c:dLbl>
              <c:idx val="10"/>
              <c:layout>
                <c:manualLayout>
                  <c:x val="-1.9575609475147793E-2"/>
                  <c:y val="2.003728013194908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-4,0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FAE3-47A0-8339-B110D3BF1865}"/>
                </c:ext>
              </c:extLst>
            </c:dLbl>
            <c:dLbl>
              <c:idx val="11"/>
              <c:layout>
                <c:manualLayout>
                  <c:x val="-1.2320033029579168E-2"/>
                  <c:y val="2.3013456171004559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FAE3-47A0-8339-B110D3BF1865}"/>
                </c:ext>
              </c:extLst>
            </c:dLbl>
            <c:dLbl>
              <c:idx val="12"/>
              <c:layout>
                <c:manualLayout>
                  <c:x val="-1.2539184952978056E-2"/>
                  <c:y val="1.7291066282420751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FAE3-47A0-8339-B110D3BF1865}"/>
                </c:ext>
              </c:extLst>
            </c:dLbl>
            <c:dLbl>
              <c:idx val="13"/>
              <c:layout>
                <c:manualLayout>
                  <c:x val="-1.671891327063741E-2"/>
                  <c:y val="2.113352545629203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-0,7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FAE3-47A0-8339-B110D3BF1865}"/>
                </c:ext>
              </c:extLst>
            </c:dLbl>
            <c:dLbl>
              <c:idx val="14"/>
              <c:layout>
                <c:manualLayout>
                  <c:x val="-1.9505360604184025E-2"/>
                  <c:y val="1.9212295869356352E-2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FAE3-47A0-8339-B110D3BF1865}"/>
                </c:ext>
              </c:extLst>
            </c:dLbl>
            <c:dLbl>
              <c:idx val="15"/>
              <c:layout>
                <c:manualLayout>
                  <c:x val="-2.3810358740908252E-2"/>
                  <c:y val="2.49759846301633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FAE3-47A0-8339-B110D3BF1865}"/>
                </c:ext>
              </c:extLst>
            </c:dLbl>
            <c:dLbl>
              <c:idx val="16"/>
              <c:layout>
                <c:manualLayout>
                  <c:x val="-1.8399727613210858E-2"/>
                  <c:y val="2.1133525456292063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26-FAE3-47A0-8339-B110D3BF1865}"/>
                </c:ext>
              </c:extLst>
            </c:dLbl>
            <c:dLbl>
              <c:idx val="17"/>
              <c:layout>
                <c:manualLayout>
                  <c:x val="-2.2354483524084513E-2"/>
                  <c:y val="1.921229586935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FAE3-47A0-8339-B110D3BF1865}"/>
                </c:ext>
              </c:extLst>
            </c:dLbl>
            <c:dLbl>
              <c:idx val="18"/>
              <c:layout>
                <c:manualLayout>
                  <c:x val="-4.1797283176593626E-2"/>
                  <c:y val="9.60614793467819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FAE3-47A0-8339-B110D3BF1865}"/>
                </c:ext>
              </c:extLst>
            </c:dLbl>
            <c:dLbl>
              <c:idx val="19"/>
              <c:layout>
                <c:manualLayout>
                  <c:x val="-4.1797283176593522E-2"/>
                  <c:y val="1.921229586935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FAE3-47A0-8339-B110D3BF1865}"/>
                </c:ext>
              </c:extLst>
            </c:dLbl>
            <c:dLbl>
              <c:idx val="20"/>
              <c:layout>
                <c:manualLayout>
                  <c:x val="-2.0429009193054137E-2"/>
                  <c:y val="1.921229586935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BE9-457A-9829-9BF32494EE82}"/>
                </c:ext>
              </c:extLst>
            </c:dLbl>
            <c:dLbl>
              <c:idx val="21"/>
              <c:layout>
                <c:manualLayout>
                  <c:x val="-2.3115099598885035E-2"/>
                  <c:y val="-2.2308979364194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FCD-4E64-8833-01C333CCA16F}"/>
                </c:ext>
              </c:extLst>
            </c:dLbl>
            <c:dLbl>
              <c:idx val="22"/>
              <c:layout>
                <c:manualLayout>
                  <c:x val="-1.8209649393581804E-2"/>
                  <c:y val="2.6784256280441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BF-4C78-8BB7-A389B2560BE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'G10'!$T$5:$T$27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'G10'!$W$5:$W$27</c:f>
              <c:numCache>
                <c:formatCode>0.0</c:formatCode>
                <c:ptCount val="23"/>
                <c:pt idx="0">
                  <c:v>1.9</c:v>
                </c:pt>
                <c:pt idx="1">
                  <c:v>0.82833881254751418</c:v>
                </c:pt>
                <c:pt idx="2">
                  <c:v>5.201661187452487</c:v>
                </c:pt>
                <c:pt idx="3">
                  <c:v>-3.9200000000000017</c:v>
                </c:pt>
                <c:pt idx="4">
                  <c:v>-3.51</c:v>
                </c:pt>
                <c:pt idx="5">
                  <c:v>-0.98999999999999932</c:v>
                </c:pt>
                <c:pt idx="6">
                  <c:v>3.09</c:v>
                </c:pt>
                <c:pt idx="7">
                  <c:v>2.080000000000001</c:v>
                </c:pt>
                <c:pt idx="8">
                  <c:v>-1.730000000000004</c:v>
                </c:pt>
                <c:pt idx="9">
                  <c:v>-3.2199999999999989</c:v>
                </c:pt>
                <c:pt idx="10">
                  <c:v>-4.0300000000000011</c:v>
                </c:pt>
                <c:pt idx="11">
                  <c:v>3.5187291505438196</c:v>
                </c:pt>
                <c:pt idx="12">
                  <c:v>-0.24426870965042724</c:v>
                </c:pt>
                <c:pt idx="13">
                  <c:v>-0.65614491920733031</c:v>
                </c:pt>
                <c:pt idx="14">
                  <c:v>0.97168447831394111</c:v>
                </c:pt>
                <c:pt idx="15">
                  <c:v>-1.7318024772934795</c:v>
                </c:pt>
                <c:pt idx="16">
                  <c:v>2.0720659260613132</c:v>
                </c:pt>
                <c:pt idx="17">
                  <c:v>2.9537848232271955</c:v>
                </c:pt>
                <c:pt idx="18">
                  <c:v>-0.84017522507363651</c:v>
                </c:pt>
                <c:pt idx="19">
                  <c:v>-9.8580810106332351E-2</c:v>
                </c:pt>
                <c:pt idx="20">
                  <c:v>5.248375973447672E-2</c:v>
                </c:pt>
                <c:pt idx="21">
                  <c:v>-2.5154240557569949</c:v>
                </c:pt>
                <c:pt idx="22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FAE3-47A0-8339-B110D3BF1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213456"/>
        <c:axId val="566213848"/>
      </c:lineChart>
      <c:catAx>
        <c:axId val="56621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3064"/>
        <c:crosses val="autoZero"/>
        <c:auto val="1"/>
        <c:lblAlgn val="ctr"/>
        <c:lblOffset val="100"/>
        <c:noMultiLvlLbl val="0"/>
      </c:catAx>
      <c:valAx>
        <c:axId val="566213064"/>
        <c:scaling>
          <c:orientation val="minMax"/>
          <c:max val="2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2672"/>
        <c:crosses val="autoZero"/>
        <c:crossBetween val="between"/>
        <c:majorUnit val="2"/>
      </c:valAx>
      <c:catAx>
        <c:axId val="566213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6213848"/>
        <c:crosses val="autoZero"/>
        <c:auto val="1"/>
        <c:lblAlgn val="ctr"/>
        <c:lblOffset val="100"/>
        <c:noMultiLvlLbl val="0"/>
      </c:catAx>
      <c:valAx>
        <c:axId val="566213848"/>
        <c:scaling>
          <c:orientation val="minMax"/>
          <c:max val="20"/>
          <c:min val="-60"/>
        </c:scaling>
        <c:delete val="0"/>
        <c:axPos val="r"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3456"/>
        <c:crosses val="max"/>
        <c:crossBetween val="between"/>
        <c:majorUnit val="10"/>
      </c:valAx>
      <c:spPr>
        <a:solidFill>
          <a:schemeClr val="bg1"/>
        </a:solidFill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6579588993382099"/>
          <c:y val="0.88812256537097078"/>
          <c:w val="0.6881782253707317"/>
          <c:h val="8.7151966234768202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80314954" l="0.59055118110236005" r="0.78740157480314954" t="0.78740157480314954" header="0.31496062992126073" footer="0.31496062992126073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G11 Dynamika hodinových nákladov práce podľa ekonomickej  činnosti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D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ynamics of hourly labour costs by economic activity</a:t>
            </a:r>
          </a:p>
        </c:rich>
      </c:tx>
      <c:layout>
        <c:manualLayout>
          <c:xMode val="edge"/>
          <c:yMode val="edge"/>
          <c:x val="0.22624803423580428"/>
          <c:y val="2.528530087585214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948666935896672E-2"/>
          <c:y val="0.12767182122160009"/>
          <c:w val="0.8810082247026001"/>
          <c:h val="0.765983271393690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'G11'!$U$3</c:f>
              <c:strCache>
                <c:ptCount val="1"/>
                <c:pt idx="0">
                  <c:v>2021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63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'G11'!$T$5:$T$23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'G11'!$U$5:$U$23</c:f>
              <c:numCache>
                <c:formatCode>0.00</c:formatCode>
                <c:ptCount val="19"/>
                <c:pt idx="0">
                  <c:v>10.4365668599226</c:v>
                </c:pt>
                <c:pt idx="1">
                  <c:v>14.8658248901103</c:v>
                </c:pt>
                <c:pt idx="2">
                  <c:v>13.611938526277999</c:v>
                </c:pt>
                <c:pt idx="3">
                  <c:v>21.257292439641599</c:v>
                </c:pt>
                <c:pt idx="4">
                  <c:v>12.064285366368701</c:v>
                </c:pt>
                <c:pt idx="5">
                  <c:v>10.8441418902816</c:v>
                </c:pt>
                <c:pt idx="6">
                  <c:v>12.3012071342513</c:v>
                </c:pt>
                <c:pt idx="7">
                  <c:v>11.7977822886408</c:v>
                </c:pt>
                <c:pt idx="8">
                  <c:v>7.8423861219681799</c:v>
                </c:pt>
                <c:pt idx="9">
                  <c:v>21.436541123300898</c:v>
                </c:pt>
                <c:pt idx="10">
                  <c:v>22.278057287439498</c:v>
                </c:pt>
                <c:pt idx="11">
                  <c:v>11.911614216791399</c:v>
                </c:pt>
                <c:pt idx="12">
                  <c:v>15.009642427004801</c:v>
                </c:pt>
                <c:pt idx="13">
                  <c:v>10.688894466298001</c:v>
                </c:pt>
                <c:pt idx="14">
                  <c:v>15.4103988893192</c:v>
                </c:pt>
                <c:pt idx="15">
                  <c:v>14.8001795814133</c:v>
                </c:pt>
                <c:pt idx="16">
                  <c:v>15.1111525085295</c:v>
                </c:pt>
                <c:pt idx="17">
                  <c:v>12.1989762635763</c:v>
                </c:pt>
                <c:pt idx="18">
                  <c:v>9.88021548362922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45-44CD-A5BD-02743E4208D3}"/>
            </c:ext>
          </c:extLst>
        </c:ser>
        <c:ser>
          <c:idx val="1"/>
          <c:order val="1"/>
          <c:tx>
            <c:strRef>
              <c:f>'G11'!$V$3</c:f>
              <c:strCache>
                <c:ptCount val="1"/>
                <c:pt idx="0">
                  <c:v>2022</c:v>
                </c:pt>
              </c:strCache>
            </c:strRef>
          </c:tx>
          <c:spPr>
            <a:pattFill prst="dkUpDiag">
              <a:fgClr>
                <a:schemeClr val="tx1">
                  <a:lumMod val="75000"/>
                  <a:lumOff val="25000"/>
                </a:schemeClr>
              </a:fgClr>
              <a:bgClr>
                <a:srgbClr val="FFFFFF"/>
              </a:bgClr>
            </a:pattFill>
            <a:ln w="9525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dPt>
            <c:idx val="16"/>
            <c:invertIfNegative val="0"/>
            <c:bubble3D val="0"/>
            <c:spPr>
              <a:pattFill prst="dkUpDiag">
                <a:fgClr>
                  <a:schemeClr val="tx1">
                    <a:lumMod val="65000"/>
                    <a:lumOff val="35000"/>
                  </a:schemeClr>
                </a:fgClr>
                <a:bgClr>
                  <a:srgbClr val="FFFFFF"/>
                </a:bgClr>
              </a:patt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C245-44CD-A5BD-02743E4208D3}"/>
              </c:ext>
            </c:extLst>
          </c:dPt>
          <c:cat>
            <c:strRef>
              <c:f>'G11'!$T$5:$T$23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'G11'!$V$5:$V$23</c:f>
              <c:numCache>
                <c:formatCode>0.00</c:formatCode>
                <c:ptCount val="19"/>
                <c:pt idx="0">
                  <c:v>11.5333931283481</c:v>
                </c:pt>
                <c:pt idx="1">
                  <c:v>16.825190477458101</c:v>
                </c:pt>
                <c:pt idx="2">
                  <c:v>14.911367445121099</c:v>
                </c:pt>
                <c:pt idx="3">
                  <c:v>22.266478179837002</c:v>
                </c:pt>
                <c:pt idx="4">
                  <c:v>12.745462093153501</c:v>
                </c:pt>
                <c:pt idx="5">
                  <c:v>11.7877081653122</c:v>
                </c:pt>
                <c:pt idx="6">
                  <c:v>13.709472810774001</c:v>
                </c:pt>
                <c:pt idx="7">
                  <c:v>12.8928654332419</c:v>
                </c:pt>
                <c:pt idx="8">
                  <c:v>8.9504309441271506</c:v>
                </c:pt>
                <c:pt idx="9">
                  <c:v>22.506695091295501</c:v>
                </c:pt>
                <c:pt idx="10">
                  <c:v>24.299235182762899</c:v>
                </c:pt>
                <c:pt idx="11">
                  <c:v>13.834828447235701</c:v>
                </c:pt>
                <c:pt idx="12">
                  <c:v>16.358935701228798</c:v>
                </c:pt>
                <c:pt idx="13">
                  <c:v>11.318229313845601</c:v>
                </c:pt>
                <c:pt idx="14">
                  <c:v>16.088195153840701</c:v>
                </c:pt>
                <c:pt idx="15">
                  <c:v>14.780392466235501</c:v>
                </c:pt>
                <c:pt idx="16">
                  <c:v>15.924962880272901</c:v>
                </c:pt>
                <c:pt idx="17">
                  <c:v>12.413339737163501</c:v>
                </c:pt>
                <c:pt idx="18">
                  <c:v>10.8128706531765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45-44CD-A5BD-02743E420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66214632"/>
        <c:axId val="566215024"/>
      </c:barChart>
      <c:lineChart>
        <c:grouping val="standard"/>
        <c:varyColors val="0"/>
        <c:ser>
          <c:idx val="3"/>
          <c:order val="3"/>
          <c:tx>
            <c:strRef>
              <c:f>'G11'!$X$3</c:f>
              <c:strCache>
                <c:ptCount val="1"/>
                <c:pt idx="0">
                  <c:v>Priemer za SR 2022 / Average of the SR 2022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245-44CD-A5BD-02743E4208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245-44CD-A5BD-02743E4208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245-44CD-A5BD-02743E4208D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45-44CD-A5BD-02743E4208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245-44CD-A5BD-02743E4208D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45-44CD-A5BD-02743E4208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245-44CD-A5BD-02743E4208D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45-44CD-A5BD-02743E4208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245-44CD-A5BD-02743E4208D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245-44CD-A5BD-02743E4208D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245-44CD-A5BD-02743E4208D3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245-44CD-A5BD-02743E4208D3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245-44CD-A5BD-02743E4208D3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245-44CD-A5BD-02743E4208D3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245-44CD-A5BD-02743E4208D3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245-44CD-A5BD-02743E4208D3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245-44CD-A5BD-02743E4208D3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245-44CD-A5BD-02743E4208D3}"/>
                </c:ext>
              </c:extLst>
            </c:dLbl>
            <c:dLbl>
              <c:idx val="18"/>
              <c:layout>
                <c:manualLayout>
                  <c:x val="-6.2796199210950004E-2"/>
                  <c:y val="-5.3141212096147923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endParaRPr lang="en-US" sz="900" b="1"/>
                  </a:p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14,56 EUR</a:t>
                    </a:r>
                  </a:p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endParaRPr lang="en-US" sz="900" b="1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468558034567634E-2"/>
                      <c:h val="7.312052647621498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6-C245-44CD-A5BD-02743E4208D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'G11'!$T$5:$T$23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'G11'!$X$5:$X$23</c:f>
              <c:numCache>
                <c:formatCode>#,##0.00</c:formatCode>
                <c:ptCount val="19"/>
                <c:pt idx="0">
                  <c:v>14.56</c:v>
                </c:pt>
                <c:pt idx="1">
                  <c:v>14.56</c:v>
                </c:pt>
                <c:pt idx="2">
                  <c:v>14.56</c:v>
                </c:pt>
                <c:pt idx="3">
                  <c:v>14.56</c:v>
                </c:pt>
                <c:pt idx="4">
                  <c:v>14.56</c:v>
                </c:pt>
                <c:pt idx="5">
                  <c:v>14.56</c:v>
                </c:pt>
                <c:pt idx="6">
                  <c:v>14.56</c:v>
                </c:pt>
                <c:pt idx="7">
                  <c:v>14.56</c:v>
                </c:pt>
                <c:pt idx="8">
                  <c:v>14.56</c:v>
                </c:pt>
                <c:pt idx="9">
                  <c:v>14.56</c:v>
                </c:pt>
                <c:pt idx="10">
                  <c:v>14.56</c:v>
                </c:pt>
                <c:pt idx="11">
                  <c:v>14.56</c:v>
                </c:pt>
                <c:pt idx="12">
                  <c:v>14.56</c:v>
                </c:pt>
                <c:pt idx="13">
                  <c:v>14.56</c:v>
                </c:pt>
                <c:pt idx="14">
                  <c:v>14.56</c:v>
                </c:pt>
                <c:pt idx="15">
                  <c:v>14.56</c:v>
                </c:pt>
                <c:pt idx="16">
                  <c:v>14.56</c:v>
                </c:pt>
                <c:pt idx="17">
                  <c:v>14.56</c:v>
                </c:pt>
                <c:pt idx="18">
                  <c:v>14.56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C245-44CD-A5BD-02743E420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214632"/>
        <c:axId val="566215024"/>
      </c:lineChart>
      <c:lineChart>
        <c:grouping val="standard"/>
        <c:varyColors val="0"/>
        <c:ser>
          <c:idx val="2"/>
          <c:order val="2"/>
          <c:tx>
            <c:strRef>
              <c:f>'G11'!$W$3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dLbls>
            <c:dLbl>
              <c:idx val="3"/>
              <c:layout>
                <c:manualLayout>
                  <c:x val="-2.7663109440902802E-2"/>
                  <c:y val="-3.0317608181916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118-43F6-AC10-1069D6217B6B}"/>
                </c:ext>
              </c:extLst>
            </c:dLbl>
            <c:dLbl>
              <c:idx val="4"/>
              <c:layout>
                <c:manualLayout>
                  <c:x val="-2.2826769010357659E-2"/>
                  <c:y val="-3.28082682068228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118-43F6-AC10-1069D6217B6B}"/>
                </c:ext>
              </c:extLst>
            </c:dLbl>
            <c:dLbl>
              <c:idx val="5"/>
              <c:layout>
                <c:manualLayout>
                  <c:x val="-2.4202607582116197E-2"/>
                  <c:y val="-3.28082682068228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118-43F6-AC10-1069D6217B6B}"/>
                </c:ext>
              </c:extLst>
            </c:dLbl>
            <c:dLbl>
              <c:idx val="6"/>
              <c:layout>
                <c:manualLayout>
                  <c:x val="-2.489749534445887E-2"/>
                  <c:y val="-3.28082682068228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118-43F6-AC10-1069D6217B6B}"/>
                </c:ext>
              </c:extLst>
            </c:dLbl>
            <c:dLbl>
              <c:idx val="7"/>
              <c:layout>
                <c:manualLayout>
                  <c:x val="-2.6280302392680834E-2"/>
                  <c:y val="-3.2808268206822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118-43F6-AC10-1069D6217B6B}"/>
                </c:ext>
              </c:extLst>
            </c:dLbl>
            <c:dLbl>
              <c:idx val="9"/>
              <c:layout>
                <c:manualLayout>
                  <c:x val="-2.7663109440902903E-2"/>
                  <c:y val="-3.2808268206822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C245-44CD-A5BD-02743E4208D3}"/>
                </c:ext>
              </c:extLst>
            </c:dLbl>
            <c:dLbl>
              <c:idx val="10"/>
              <c:layout>
                <c:manualLayout>
                  <c:x val="-3.1811530585568702E-2"/>
                  <c:y val="-3.03176081819162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C245-44CD-A5BD-02743E4208D3}"/>
                </c:ext>
              </c:extLst>
            </c:dLbl>
            <c:dLbl>
              <c:idx val="11"/>
              <c:layout>
                <c:manualLayout>
                  <c:x val="-3.181501482380044E-2"/>
                  <c:y val="-2.6581618144556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C245-44CD-A5BD-02743E4208D3}"/>
                </c:ext>
              </c:extLst>
            </c:dLbl>
            <c:dLbl>
              <c:idx val="13"/>
              <c:layout>
                <c:manualLayout>
                  <c:x val="-2.9045916489124766E-2"/>
                  <c:y val="-2.78269481570096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118-43F6-AC10-1069D6217B6B}"/>
                </c:ext>
              </c:extLst>
            </c:dLbl>
            <c:dLbl>
              <c:idx val="15"/>
              <c:layout>
                <c:manualLayout>
                  <c:x val="-2.8357997203245524E-2"/>
                  <c:y val="4.1911532540375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118-43F6-AC10-1069D6217B6B}"/>
                </c:ext>
              </c:extLst>
            </c:dLbl>
            <c:dLbl>
              <c:idx val="16"/>
              <c:layout>
                <c:manualLayout>
                  <c:x val="-2.5592383106801692E-2"/>
                  <c:y val="-2.53362881321030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118-43F6-AC10-1069D6217B6B}"/>
                </c:ext>
              </c:extLst>
            </c:dLbl>
            <c:dLbl>
              <c:idx val="17"/>
              <c:layout>
                <c:manualLayout>
                  <c:x val="-2.9049400727356508E-2"/>
                  <c:y val="-2.6581618144556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C245-44CD-A5BD-02743E4208D3}"/>
                </c:ext>
              </c:extLst>
            </c:dLbl>
            <c:dLbl>
              <c:idx val="18"/>
              <c:layout>
                <c:manualLayout>
                  <c:x val="-3.0743284920206147E-2"/>
                  <c:y val="-2.01680705229405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C245-44CD-A5BD-02743E4208D3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'G11'!$T$5:$T$23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'G11'!$W$5:$W$23</c:f>
              <c:numCache>
                <c:formatCode>0.0%</c:formatCode>
                <c:ptCount val="19"/>
                <c:pt idx="0">
                  <c:v>0.10509454719611067</c:v>
                </c:pt>
                <c:pt idx="1">
                  <c:v>0.13180335446109659</c:v>
                </c:pt>
                <c:pt idx="2">
                  <c:v>9.5462443966708888E-2</c:v>
                </c:pt>
                <c:pt idx="3">
                  <c:v>4.7474801556261381E-2</c:v>
                </c:pt>
                <c:pt idx="4">
                  <c:v>5.6462252516315647E-2</c:v>
                </c:pt>
                <c:pt idx="5">
                  <c:v>8.7011612774655189E-2</c:v>
                </c:pt>
                <c:pt idx="6">
                  <c:v>0.11448190906415578</c:v>
                </c:pt>
                <c:pt idx="7">
                  <c:v>9.2821101272183348E-2</c:v>
                </c:pt>
                <c:pt idx="8">
                  <c:v>0.14128924601851756</c:v>
                </c:pt>
                <c:pt idx="9">
                  <c:v>4.9921951579743329E-2</c:v>
                </c:pt>
                <c:pt idx="10">
                  <c:v>9.072505152695487E-2</c:v>
                </c:pt>
                <c:pt idx="11">
                  <c:v>0.16145706160741935</c:v>
                </c:pt>
                <c:pt idx="12">
                  <c:v>8.9895097820344994E-2</c:v>
                </c:pt>
                <c:pt idx="13">
                  <c:v>5.8877449817835492E-2</c:v>
                </c:pt>
                <c:pt idx="14">
                  <c:v>4.3983044786158887E-2</c:v>
                </c:pt>
                <c:pt idx="15">
                  <c:v>-1.3369510193409484E-3</c:v>
                </c:pt>
                <c:pt idx="16">
                  <c:v>5.385495059255363E-2</c:v>
                </c:pt>
                <c:pt idx="17">
                  <c:v>1.7572251060709698E-2</c:v>
                </c:pt>
                <c:pt idx="18">
                  <c:v>9.4396237723015197E-2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C245-44CD-A5BD-02743E420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215416"/>
        <c:axId val="567345160"/>
      </c:lineChart>
      <c:catAx>
        <c:axId val="566214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5024"/>
        <c:crosses val="autoZero"/>
        <c:auto val="1"/>
        <c:lblAlgn val="ctr"/>
        <c:lblOffset val="100"/>
        <c:noMultiLvlLbl val="0"/>
      </c:catAx>
      <c:valAx>
        <c:axId val="566215024"/>
        <c:scaling>
          <c:orientation val="minMax"/>
          <c:max val="28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4632"/>
        <c:crosses val="autoZero"/>
        <c:crossBetween val="between"/>
        <c:majorUnit val="2"/>
      </c:valAx>
      <c:catAx>
        <c:axId val="566215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7345160"/>
        <c:crosses val="autoZero"/>
        <c:auto val="1"/>
        <c:lblAlgn val="ctr"/>
        <c:lblOffset val="100"/>
        <c:noMultiLvlLbl val="0"/>
      </c:catAx>
      <c:valAx>
        <c:axId val="567345160"/>
        <c:scaling>
          <c:orientation val="minMax"/>
          <c:max val="0.2"/>
          <c:min val="-0.8"/>
        </c:scaling>
        <c:delete val="0"/>
        <c:axPos val="r"/>
        <c:numFmt formatCode="0.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5416"/>
        <c:crosses val="max"/>
        <c:crossBetween val="between"/>
      </c:valAx>
      <c:spPr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egendEntry>
        <c:idx val="2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</c:legendEntry>
      <c:layout>
        <c:manualLayout>
          <c:xMode val="edge"/>
          <c:yMode val="edge"/>
          <c:x val="0.12983830048383826"/>
          <c:y val="0.95449511118802555"/>
          <c:w val="0.73749850684113361"/>
          <c:h val="3.3341024679607312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G12 Štruktúra nákladov práce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Labour costs structure</a:t>
            </a:r>
          </a:p>
        </c:rich>
      </c:tx>
      <c:layout>
        <c:manualLayout>
          <c:xMode val="edge"/>
          <c:yMode val="edge"/>
          <c:x val="0.37213190809249402"/>
          <c:y val="3.7095363079615125E-3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4311904866640304"/>
          <c:y val="0.13139238436316977"/>
          <c:w val="0.69955066789835629"/>
          <c:h val="0.75858562072264257"/>
        </c:manualLayout>
      </c:layout>
      <c:ofPieChart>
        <c:ofPieType val="bar"/>
        <c:varyColors val="1"/>
        <c:ser>
          <c:idx val="0"/>
          <c:order val="0"/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1"/>
            <c:bubble3D val="0"/>
            <c:explosion val="6"/>
            <c:spPr>
              <a:pattFill prst="plaid">
                <a:fgClr>
                  <a:schemeClr val="tx1"/>
                </a:fgClr>
                <a:bgClr>
                  <a:schemeClr val="bg1">
                    <a:lumMod val="65000"/>
                  </a:schemeClr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6C4-4FE3-817E-D061FC07D533}"/>
              </c:ext>
            </c:extLst>
          </c:dPt>
          <c:dPt>
            <c:idx val="2"/>
            <c:bubble3D val="0"/>
            <c:explosion val="5"/>
            <c:spPr>
              <a:pattFill prst="dkHorz">
                <a:fgClr>
                  <a:srgbClr val="FFFFFF"/>
                </a:fgClr>
                <a:bgClr>
                  <a:schemeClr val="tx1">
                    <a:lumMod val="65000"/>
                    <a:lumOff val="35000"/>
                  </a:schemeClr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6C4-4FE3-817E-D061FC07D533}"/>
              </c:ext>
            </c:extLst>
          </c:dPt>
          <c:dPt>
            <c:idx val="3"/>
            <c:bubble3D val="0"/>
            <c:explosion val="10"/>
            <c:spPr>
              <a:pattFill prst="dashUpDiag">
                <a:fgClr>
                  <a:srgbClr val="FFFFFF"/>
                </a:fgClr>
                <a:bgClr>
                  <a:schemeClr val="tx1">
                    <a:lumMod val="65000"/>
                    <a:lumOff val="35000"/>
                  </a:schemeClr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6C4-4FE3-817E-D061FC07D533}"/>
              </c:ext>
            </c:extLst>
          </c:dPt>
          <c:dPt>
            <c:idx val="4"/>
            <c:bubble3D val="0"/>
            <c:explosion val="7"/>
            <c:spPr>
              <a:pattFill prst="dashUpDiag">
                <a:fgClr>
                  <a:schemeClr val="tx1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6C4-4FE3-817E-D061FC07D533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6C4-4FE3-817E-D061FC07D533}"/>
              </c:ext>
            </c:extLst>
          </c:dPt>
          <c:dPt>
            <c:idx val="6"/>
            <c:bubble3D val="0"/>
            <c:spPr>
              <a:pattFill prst="wdUpDiag">
                <a:fgClr>
                  <a:schemeClr val="tx1">
                    <a:lumMod val="65000"/>
                    <a:lumOff val="35000"/>
                  </a:schemeClr>
                </a:fgClr>
                <a:bgClr>
                  <a:srgbClr val="FFFFFF"/>
                </a:bgClr>
              </a:pattFill>
              <a:ln w="1270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6C4-4FE3-817E-D061FC07D533}"/>
              </c:ext>
            </c:extLst>
          </c:dPt>
          <c:dPt>
            <c:idx val="7"/>
            <c:bubble3D val="0"/>
            <c:spPr>
              <a:pattFill prst="wave">
                <a:fgClr>
                  <a:schemeClr val="tx1">
                    <a:lumMod val="65000"/>
                    <a:lumOff val="35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86C4-4FE3-817E-D061FC07D533}"/>
              </c:ext>
            </c:extLst>
          </c:dPt>
          <c:dPt>
            <c:idx val="8"/>
            <c:bubble3D val="0"/>
            <c:spPr>
              <a:pattFill prst="diagBrick">
                <a:fgClr>
                  <a:schemeClr val="tx1"/>
                </a:fgClr>
                <a:bgClr>
                  <a:srgbClr val="FFFFFF"/>
                </a:bgClr>
              </a:patt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86C4-4FE3-817E-D061FC07D533}"/>
              </c:ext>
            </c:extLst>
          </c:dPt>
          <c:dPt>
            <c:idx val="9"/>
            <c:bubble3D val="0"/>
            <c:spPr>
              <a:pattFill prst="trellis">
                <a:fgClr>
                  <a:schemeClr val="tx1">
                    <a:lumMod val="65000"/>
                    <a:lumOff val="35000"/>
                  </a:schemeClr>
                </a:fgClr>
                <a:bgClr>
                  <a:srgbClr val="FFFFFF"/>
                </a:bgClr>
              </a:patt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86C4-4FE3-817E-D061FC07D533}"/>
              </c:ext>
            </c:extLst>
          </c:dPt>
          <c:dPt>
            <c:idx val="10"/>
            <c:bubble3D val="0"/>
            <c:explosion val="4"/>
            <c:spPr>
              <a:pattFill prst="lgConfetti">
                <a:fgClr>
                  <a:schemeClr val="tx1">
                    <a:lumMod val="85000"/>
                    <a:lumOff val="15000"/>
                  </a:schemeClr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3-86C4-4FE3-817E-D061FC07D53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6C4-4FE3-817E-D061FC07D533}"/>
                </c:ext>
              </c:extLst>
            </c:dLbl>
            <c:dLbl>
              <c:idx val="1"/>
              <c:layout>
                <c:manualLayout>
                  <c:x val="-1.149271983460168E-2"/>
                  <c:y val="3.7679005077636413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Ostatné nepriame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náklady bez subvencií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Other indirect costs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without subsidies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2,4 %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6C4-4FE3-817E-D061FC07D533}"/>
                </c:ext>
              </c:extLst>
            </c:dLbl>
            <c:dLbl>
              <c:idx val="2"/>
              <c:layout>
                <c:manualLayout>
                  <c:x val="9.8740450739747184E-3"/>
                  <c:y val="0.14637836158330694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Povinné príspevky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na sociálne poistenie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Statutory social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security contributions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25 %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6C4-4FE3-817E-D061FC07D533}"/>
                </c:ext>
              </c:extLst>
            </c:dLbl>
            <c:dLbl>
              <c:idx val="3"/>
              <c:layout>
                <c:manualLayout>
                  <c:x val="0"/>
                  <c:y val="-5.6746224478949503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Ostatné zložky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priamych nákladov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Other components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of direct costs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0,6 %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6C4-4FE3-817E-D061FC07D533}"/>
                </c:ext>
              </c:extLst>
            </c:dLbl>
            <c:dLbl>
              <c:idx val="4"/>
              <c:layout>
                <c:manualLayout>
                  <c:x val="0.15005428232085521"/>
                  <c:y val="-6.7130767532563099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Náhrady mzdy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Payments for days not worked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9,3 %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6C4-4FE3-817E-D061FC07D53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6C4-4FE3-817E-D061FC07D533}"/>
                </c:ext>
              </c:extLst>
            </c:dLbl>
            <c:dLbl>
              <c:idx val="6"/>
              <c:layout>
                <c:manualLayout>
                  <c:x val="1.2431619231953553E-2"/>
                  <c:y val="-1.6385802242009517E-4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Základné mzdy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Basic wages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47,9 %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6C4-4FE3-817E-D061FC07D533}"/>
                </c:ext>
              </c:extLst>
            </c:dLbl>
            <c:dLbl>
              <c:idx val="7"/>
              <c:layout>
                <c:manualLayout>
                  <c:x val="1.3888888888888937E-3"/>
                  <c:y val="-2.2955523672883792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Prémie a odmeny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Bonus. and allowan.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paid regularly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8,1 %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6C4-4FE3-817E-D061FC07D533}"/>
                </c:ext>
              </c:extLst>
            </c:dLbl>
            <c:dLbl>
              <c:idx val="8"/>
              <c:layout>
                <c:manualLayout>
                  <c:x val="1.3306939984457261E-2"/>
                  <c:y val="6.5913770124528953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Príplatky a doplatky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Remuner. and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addit.payments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4,1 %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6C4-4FE3-817E-D061FC07D533}"/>
                </c:ext>
              </c:extLst>
            </c:dLbl>
            <c:dLbl>
              <c:idx val="9"/>
              <c:layout>
                <c:manualLayout>
                  <c:x val="-0.14782750480212345"/>
                  <c:y val="6.8538769102460317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Naturálne a ostatné mzdy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Other wage components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2,7 %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6C4-4FE3-817E-D061FC07D533}"/>
                </c:ext>
              </c:extLst>
            </c:dLbl>
            <c:dLbl>
              <c:idx val="10"/>
              <c:layout>
                <c:manualLayout>
                  <c:x val="-4.0179005557266237E-2"/>
                  <c:y val="-0.1722496136581059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Mzdy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Direct remuneration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and bonuses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62,8 % 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86C4-4FE3-817E-D061FC07D53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solidFill>
                    <a:schemeClr val="bg1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numRef>
              <c:f>'G12'!$C$43:$C$52</c:f>
              <c:numCache>
                <c:formatCode>General</c:formatCode>
                <c:ptCount val="10"/>
              </c:numCache>
            </c:numRef>
          </c:cat>
          <c:val>
            <c:numRef>
              <c:f>'G12'!$D$43:$D$52</c:f>
              <c:numCache>
                <c:formatCode>General</c:formatCode>
                <c:ptCount val="10"/>
                <c:pt idx="1">
                  <c:v>2.4339274438427707</c:v>
                </c:pt>
                <c:pt idx="2">
                  <c:v>24.990513899927102</c:v>
                </c:pt>
                <c:pt idx="3">
                  <c:v>0.59435918809824928</c:v>
                </c:pt>
                <c:pt idx="4">
                  <c:v>9.3068566548452498</c:v>
                </c:pt>
                <c:pt idx="6">
                  <c:v>47.939298336172101</c:v>
                </c:pt>
                <c:pt idx="7">
                  <c:v>8.1013734413392697</c:v>
                </c:pt>
                <c:pt idx="8">
                  <c:v>4.05543291488486</c:v>
                </c:pt>
                <c:pt idx="9">
                  <c:v>2.7267811074951185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86C4-4FE3-817E-D061FC07D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>
              <a:solidFill>
                <a:schemeClr val="bg1">
                  <a:lumMod val="50000"/>
                </a:schemeClr>
              </a:solidFill>
            </a:ln>
          </c:spPr>
        </c:serLines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G13 Štruktúra nákladov práce podľa ekonomickej činnosti</a:t>
            </a:r>
          </a:p>
          <a:p>
            <a:pPr algn="l"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economic activity </a:t>
            </a:r>
          </a:p>
        </c:rich>
      </c:tx>
      <c:layout>
        <c:manualLayout>
          <c:xMode val="edge"/>
          <c:yMode val="edge"/>
          <c:x val="0.34727554671532429"/>
          <c:y val="1.890217613288255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3683482592771735"/>
          <c:y val="7.8651206063219042E-2"/>
          <c:w val="0.62930958292024108"/>
          <c:h val="0.784588864432291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'G13'!$W$3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'G13'!$U$5:$V$23</c:f>
              <c:strCache>
                <c:ptCount val="19"/>
                <c:pt idx="0">
                  <c:v>S Ostatné činnosti / Other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N Administratívne služby / Administrative services</c:v>
                </c:pt>
                <c:pt idx="6">
                  <c:v>M Odborné, vedec.a tech.čin. / Profession., tech. activ.</c:v>
                </c:pt>
                <c:pt idx="7">
                  <c:v>L Čin. v obl.nehnuteľností / Real estate activities</c:v>
                </c:pt>
                <c:pt idx="8">
                  <c:v>K Finanč. a poisťov.činnosti / Financ., insur. activities</c:v>
                </c:pt>
                <c:pt idx="9">
                  <c:v>J Informácie a komunikácie / Information, communication</c:v>
                </c:pt>
                <c:pt idx="10">
                  <c:v>I Ubytov. A strav.služby / </c:v>
                </c:pt>
                <c:pt idx="11">
                  <c:v>H Doprava a skladovanie / Transportation, storage</c:v>
                </c:pt>
                <c:pt idx="12">
                  <c:v>G Veľkoobchod a maloob. / Wholesale, retail trade</c:v>
                </c:pt>
                <c:pt idx="13">
                  <c:v>F Stavebníctvo / Construction</c:v>
                </c:pt>
                <c:pt idx="14">
                  <c:v>E Dodávka vody, odpady / Water supply, waste</c:v>
                </c:pt>
                <c:pt idx="15">
                  <c:v>D Dod.elektriny, plynu, pary / Electricity, gas supply</c:v>
                </c:pt>
                <c:pt idx="16">
                  <c:v>C Priemyselná výroba / Manufacturing</c:v>
                </c:pt>
                <c:pt idx="17">
                  <c:v>B Ťažba a dobývanie / Mining and quarrying</c:v>
                </c:pt>
                <c:pt idx="18">
                  <c:v>A Pôdohospodárstvo / Agriculture</c:v>
                </c:pt>
              </c:strCache>
            </c:strRef>
          </c:cat>
          <c:val>
            <c:numRef>
              <c:f>'G13'!$W$5:$W$23</c:f>
              <c:numCache>
                <c:formatCode>0.00</c:formatCode>
                <c:ptCount val="19"/>
                <c:pt idx="0">
                  <c:v>0.55568748139736002</c:v>
                </c:pt>
                <c:pt idx="1">
                  <c:v>0.49112507116582799</c:v>
                </c:pt>
                <c:pt idx="2">
                  <c:v>0.49049405376751998</c:v>
                </c:pt>
                <c:pt idx="3">
                  <c:v>0.48884529148892703</c:v>
                </c:pt>
                <c:pt idx="4">
                  <c:v>0.46519363737833103</c:v>
                </c:pt>
                <c:pt idx="5">
                  <c:v>0.52159779055946498</c:v>
                </c:pt>
                <c:pt idx="6">
                  <c:v>0.52645643867641401</c:v>
                </c:pt>
                <c:pt idx="7">
                  <c:v>0.48338093443473901</c:v>
                </c:pt>
                <c:pt idx="8">
                  <c:v>0.47956427337221003</c:v>
                </c:pt>
                <c:pt idx="9">
                  <c:v>0.50266181312889602</c:v>
                </c:pt>
                <c:pt idx="10">
                  <c:v>0.54508288682401296</c:v>
                </c:pt>
                <c:pt idx="11">
                  <c:v>0.476823751266782</c:v>
                </c:pt>
                <c:pt idx="12">
                  <c:v>0.471730794127454</c:v>
                </c:pt>
                <c:pt idx="13">
                  <c:v>0.50998591842609997</c:v>
                </c:pt>
                <c:pt idx="14">
                  <c:v>0.46379114484266998</c:v>
                </c:pt>
                <c:pt idx="15">
                  <c:v>0.407604953059441</c:v>
                </c:pt>
                <c:pt idx="16">
                  <c:v>0.44674457210472496</c:v>
                </c:pt>
                <c:pt idx="17">
                  <c:v>0.37345473073089402</c:v>
                </c:pt>
                <c:pt idx="18">
                  <c:v>0.4783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67-479C-9088-23719DA3358F}"/>
            </c:ext>
          </c:extLst>
        </c:ser>
        <c:ser>
          <c:idx val="1"/>
          <c:order val="1"/>
          <c:tx>
            <c:strRef>
              <c:f>'G13'!$X$3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'G13'!$U$5:$V$23</c:f>
              <c:strCache>
                <c:ptCount val="19"/>
                <c:pt idx="0">
                  <c:v>S Ostatné činnosti / Other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N Administratívne služby / Administrative services</c:v>
                </c:pt>
                <c:pt idx="6">
                  <c:v>M Odborné, vedec.a tech.čin. / Profession., tech. activ.</c:v>
                </c:pt>
                <c:pt idx="7">
                  <c:v>L Čin. v obl.nehnuteľností / Real estate activities</c:v>
                </c:pt>
                <c:pt idx="8">
                  <c:v>K Finanč. a poisťov.činnosti / Financ., insur. activities</c:v>
                </c:pt>
                <c:pt idx="9">
                  <c:v>J Informácie a komunikácie / Information, communication</c:v>
                </c:pt>
                <c:pt idx="10">
                  <c:v>I Ubytov. A strav.služby / </c:v>
                </c:pt>
                <c:pt idx="11">
                  <c:v>H Doprava a skladovanie / Transportation, storage</c:v>
                </c:pt>
                <c:pt idx="12">
                  <c:v>G Veľkoobchod a maloob. / Wholesale, retail trade</c:v>
                </c:pt>
                <c:pt idx="13">
                  <c:v>F Stavebníctvo / Construction</c:v>
                </c:pt>
                <c:pt idx="14">
                  <c:v>E Dodávka vody, odpady / Water supply, waste</c:v>
                </c:pt>
                <c:pt idx="15">
                  <c:v>D Dod.elektriny, plynu, pary / Electricity, gas supply</c:v>
                </c:pt>
                <c:pt idx="16">
                  <c:v>C Priemyselná výroba / Manufacturing</c:v>
                </c:pt>
                <c:pt idx="17">
                  <c:v>B Ťažba a dobývanie / Mining and quarrying</c:v>
                </c:pt>
                <c:pt idx="18">
                  <c:v>A Pôdohospodárstvo / Agriculture</c:v>
                </c:pt>
              </c:strCache>
            </c:strRef>
          </c:cat>
          <c:val>
            <c:numRef>
              <c:f>'G13'!$X$5:$X$23</c:f>
              <c:numCache>
                <c:formatCode>0.00</c:formatCode>
                <c:ptCount val="19"/>
                <c:pt idx="0">
                  <c:v>4.9822698198575793E-2</c:v>
                </c:pt>
                <c:pt idx="1">
                  <c:v>4.6311458928894204E-2</c:v>
                </c:pt>
                <c:pt idx="2">
                  <c:v>4.7978027971564002E-2</c:v>
                </c:pt>
                <c:pt idx="3">
                  <c:v>2.4359849163651602E-2</c:v>
                </c:pt>
                <c:pt idx="4">
                  <c:v>5.1934250751303507E-2</c:v>
                </c:pt>
                <c:pt idx="5">
                  <c:v>6.5502315993783797E-2</c:v>
                </c:pt>
                <c:pt idx="6">
                  <c:v>7.5248800236179705E-2</c:v>
                </c:pt>
                <c:pt idx="7">
                  <c:v>0.11445797538699801</c:v>
                </c:pt>
                <c:pt idx="8">
                  <c:v>0.100529585000486</c:v>
                </c:pt>
                <c:pt idx="9">
                  <c:v>9.4253590539792112E-2</c:v>
                </c:pt>
                <c:pt idx="10">
                  <c:v>3.11480227198834E-2</c:v>
                </c:pt>
                <c:pt idx="11">
                  <c:v>8.4060329057822097E-2</c:v>
                </c:pt>
                <c:pt idx="12">
                  <c:v>0.12680939711918499</c:v>
                </c:pt>
                <c:pt idx="13">
                  <c:v>9.3664516324716104E-2</c:v>
                </c:pt>
                <c:pt idx="14">
                  <c:v>7.1455839200151694E-2</c:v>
                </c:pt>
                <c:pt idx="15">
                  <c:v>0.113947152534949</c:v>
                </c:pt>
                <c:pt idx="16">
                  <c:v>9.4471619144662899E-2</c:v>
                </c:pt>
                <c:pt idx="17">
                  <c:v>0.14293569697250599</c:v>
                </c:pt>
                <c:pt idx="18">
                  <c:v>9.2799999999999994E-2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67-479C-9088-23719DA3358F}"/>
            </c:ext>
          </c:extLst>
        </c:ser>
        <c:ser>
          <c:idx val="2"/>
          <c:order val="2"/>
          <c:tx>
            <c:strRef>
              <c:f>'G13'!$Y$3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chemeClr val="bg1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9525">
              <a:solidFill>
                <a:schemeClr val="bg1">
                  <a:lumMod val="75000"/>
                </a:schemeClr>
              </a:solidFill>
            </a:ln>
          </c:spPr>
          <c:invertIfNegative val="0"/>
          <c:cat>
            <c:strRef>
              <c:f>'G13'!$U$5:$V$23</c:f>
              <c:strCache>
                <c:ptCount val="19"/>
                <c:pt idx="0">
                  <c:v>S Ostatné činnosti / Other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N Administratívne služby / Administrative services</c:v>
                </c:pt>
                <c:pt idx="6">
                  <c:v>M Odborné, vedec.a tech.čin. / Profession., tech. activ.</c:v>
                </c:pt>
                <c:pt idx="7">
                  <c:v>L Čin. v obl.nehnuteľností / Real estate activities</c:v>
                </c:pt>
                <c:pt idx="8">
                  <c:v>K Finanč. a poisťov.činnosti / Financ., insur. activities</c:v>
                </c:pt>
                <c:pt idx="9">
                  <c:v>J Informácie a komunikácie / Information, communication</c:v>
                </c:pt>
                <c:pt idx="10">
                  <c:v>I Ubytov. A strav.služby / </c:v>
                </c:pt>
                <c:pt idx="11">
                  <c:v>H Doprava a skladovanie / Transportation, storage</c:v>
                </c:pt>
                <c:pt idx="12">
                  <c:v>G Veľkoobchod a maloob. / Wholesale, retail trade</c:v>
                </c:pt>
                <c:pt idx="13">
                  <c:v>F Stavebníctvo / Construction</c:v>
                </c:pt>
                <c:pt idx="14">
                  <c:v>E Dodávka vody, odpady / Water supply, waste</c:v>
                </c:pt>
                <c:pt idx="15">
                  <c:v>D Dod.elektriny, plynu, pary / Electricity, gas supply</c:v>
                </c:pt>
                <c:pt idx="16">
                  <c:v>C Priemyselná výroba / Manufacturing</c:v>
                </c:pt>
                <c:pt idx="17">
                  <c:v>B Ťažba a dobývanie / Mining and quarrying</c:v>
                </c:pt>
                <c:pt idx="18">
                  <c:v>A Pôdohospodárstvo / Agriculture</c:v>
                </c:pt>
              </c:strCache>
            </c:strRef>
          </c:cat>
          <c:val>
            <c:numRef>
              <c:f>'G13'!$Y$5:$Y$23</c:f>
              <c:numCache>
                <c:formatCode>0.00</c:formatCode>
                <c:ptCount val="19"/>
                <c:pt idx="0">
                  <c:v>0.10081623573851477</c:v>
                </c:pt>
                <c:pt idx="1">
                  <c:v>9.8391335648122136E-2</c:v>
                </c:pt>
                <c:pt idx="2">
                  <c:v>8.9690295090847943E-2</c:v>
                </c:pt>
                <c:pt idx="3">
                  <c:v>0.11947068189347611</c:v>
                </c:pt>
                <c:pt idx="4">
                  <c:v>5.7574564735985406E-2</c:v>
                </c:pt>
                <c:pt idx="5">
                  <c:v>4.3445883937700512E-2</c:v>
                </c:pt>
                <c:pt idx="6">
                  <c:v>4.2066789690792576E-2</c:v>
                </c:pt>
                <c:pt idx="7">
                  <c:v>4.5074658718245592E-2</c:v>
                </c:pt>
                <c:pt idx="8">
                  <c:v>3.9311371757455228E-2</c:v>
                </c:pt>
                <c:pt idx="9">
                  <c:v>6.7822140223799787E-2</c:v>
                </c:pt>
                <c:pt idx="10">
                  <c:v>5.6909966257657152E-2</c:v>
                </c:pt>
                <c:pt idx="11">
                  <c:v>6.7666969508256652E-2</c:v>
                </c:pt>
                <c:pt idx="12">
                  <c:v>4.1241981910049963E-2</c:v>
                </c:pt>
                <c:pt idx="13">
                  <c:v>2.5915503812403672E-2</c:v>
                </c:pt>
                <c:pt idx="14">
                  <c:v>7.7258382246734508E-2</c:v>
                </c:pt>
                <c:pt idx="15">
                  <c:v>7.5974553087725397E-2</c:v>
                </c:pt>
                <c:pt idx="16">
                  <c:v>7.6000471659628255E-2</c:v>
                </c:pt>
                <c:pt idx="17">
                  <c:v>7.6153073615629799E-2</c:v>
                </c:pt>
                <c:pt idx="18">
                  <c:v>5.8763469191398195E-2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67-479C-9088-23719DA3358F}"/>
            </c:ext>
          </c:extLst>
        </c:ser>
        <c:ser>
          <c:idx val="3"/>
          <c:order val="3"/>
          <c:tx>
            <c:strRef>
              <c:f>'G13'!$Z$3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75">
              <a:fgClr>
                <a:srgbClr val="FFFFFF"/>
              </a:fgClr>
              <a:bgClr>
                <a:schemeClr val="tx1">
                  <a:lumMod val="50000"/>
                  <a:lumOff val="50000"/>
                </a:schemeClr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'G13'!$U$5:$V$23</c:f>
              <c:strCache>
                <c:ptCount val="19"/>
                <c:pt idx="0">
                  <c:v>S Ostatné činnosti / Other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N Administratívne služby / Administrative services</c:v>
                </c:pt>
                <c:pt idx="6">
                  <c:v>M Odborné, vedec.a tech.čin. / Profession., tech. activ.</c:v>
                </c:pt>
                <c:pt idx="7">
                  <c:v>L Čin. v obl.nehnuteľností / Real estate activities</c:v>
                </c:pt>
                <c:pt idx="8">
                  <c:v>K Finanč. a poisťov.činnosti / Financ., insur. activities</c:v>
                </c:pt>
                <c:pt idx="9">
                  <c:v>J Informácie a komunikácie / Information, communication</c:v>
                </c:pt>
                <c:pt idx="10">
                  <c:v>I Ubytov. A strav.služby / </c:v>
                </c:pt>
                <c:pt idx="11">
                  <c:v>H Doprava a skladovanie / Transportation, storage</c:v>
                </c:pt>
                <c:pt idx="12">
                  <c:v>G Veľkoobchod a maloob. / Wholesale, retail trade</c:v>
                </c:pt>
                <c:pt idx="13">
                  <c:v>F Stavebníctvo / Construction</c:v>
                </c:pt>
                <c:pt idx="14">
                  <c:v>E Dodávka vody, odpady / Water supply, waste</c:v>
                </c:pt>
                <c:pt idx="15">
                  <c:v>D Dod.elektriny, plynu, pary / Electricity, gas supply</c:v>
                </c:pt>
                <c:pt idx="16">
                  <c:v>C Priemyselná výroba / Manufacturing</c:v>
                </c:pt>
                <c:pt idx="17">
                  <c:v>B Ťažba a dobývanie / Mining and quarrying</c:v>
                </c:pt>
                <c:pt idx="18">
                  <c:v>A Pôdohospodárstvo / Agriculture</c:v>
                </c:pt>
              </c:strCache>
            </c:strRef>
          </c:cat>
          <c:val>
            <c:numRef>
              <c:f>'G13'!$Z$5:$Z$23</c:f>
              <c:numCache>
                <c:formatCode>0.00</c:formatCode>
                <c:ptCount val="19"/>
                <c:pt idx="0">
                  <c:v>8.5913705999955903E-2</c:v>
                </c:pt>
                <c:pt idx="1">
                  <c:v>8.8670695634054705E-2</c:v>
                </c:pt>
                <c:pt idx="2">
                  <c:v>9.0179208110122408E-2</c:v>
                </c:pt>
                <c:pt idx="3">
                  <c:v>0.12119039119680799</c:v>
                </c:pt>
                <c:pt idx="4">
                  <c:v>7.9332993057199208E-2</c:v>
                </c:pt>
                <c:pt idx="5">
                  <c:v>8.3911556697932405E-2</c:v>
                </c:pt>
                <c:pt idx="6">
                  <c:v>8.508760256174179E-2</c:v>
                </c:pt>
                <c:pt idx="7">
                  <c:v>8.1948749237030896E-2</c:v>
                </c:pt>
                <c:pt idx="8">
                  <c:v>8.97354638244931E-2</c:v>
                </c:pt>
                <c:pt idx="9">
                  <c:v>8.1538661995942605E-2</c:v>
                </c:pt>
                <c:pt idx="10">
                  <c:v>0.10381534695290499</c:v>
                </c:pt>
                <c:pt idx="11">
                  <c:v>8.9784039578304803E-2</c:v>
                </c:pt>
                <c:pt idx="12">
                  <c:v>8.3416225431748703E-2</c:v>
                </c:pt>
                <c:pt idx="13">
                  <c:v>9.4534233215942093E-2</c:v>
                </c:pt>
                <c:pt idx="14">
                  <c:v>0.101735422458566</c:v>
                </c:pt>
                <c:pt idx="15">
                  <c:v>9.2786392020190595E-2</c:v>
                </c:pt>
                <c:pt idx="16">
                  <c:v>0.100394703859571</c:v>
                </c:pt>
                <c:pt idx="17">
                  <c:v>0.104056336661113</c:v>
                </c:pt>
                <c:pt idx="18">
                  <c:v>8.9600000000000013E-2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67-479C-9088-23719DA3358F}"/>
            </c:ext>
          </c:extLst>
        </c:ser>
        <c:ser>
          <c:idx val="4"/>
          <c:order val="4"/>
          <c:tx>
            <c:strRef>
              <c:f>'G13'!$AA$3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'G13'!$U$5:$V$23</c:f>
              <c:strCache>
                <c:ptCount val="19"/>
                <c:pt idx="0">
                  <c:v>S Ostatné činnosti / Other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N Administratívne služby / Administrative services</c:v>
                </c:pt>
                <c:pt idx="6">
                  <c:v>M Odborné, vedec.a tech.čin. / Profession., tech. activ.</c:v>
                </c:pt>
                <c:pt idx="7">
                  <c:v>L Čin. v obl.nehnuteľností / Real estate activities</c:v>
                </c:pt>
                <c:pt idx="8">
                  <c:v>K Finanč. a poisťov.činnosti / Financ., insur. activities</c:v>
                </c:pt>
                <c:pt idx="9">
                  <c:v>J Informácie a komunikácie / Information, communication</c:v>
                </c:pt>
                <c:pt idx="10">
                  <c:v>I Ubytov. A strav.služby / </c:v>
                </c:pt>
                <c:pt idx="11">
                  <c:v>H Doprava a skladovanie / Transportation, storage</c:v>
                </c:pt>
                <c:pt idx="12">
                  <c:v>G Veľkoobchod a maloob. / Wholesale, retail trade</c:v>
                </c:pt>
                <c:pt idx="13">
                  <c:v>F Stavebníctvo / Construction</c:v>
                </c:pt>
                <c:pt idx="14">
                  <c:v>E Dodávka vody, odpady / Water supply, waste</c:v>
                </c:pt>
                <c:pt idx="15">
                  <c:v>D Dod.elektriny, plynu, pary / Electricity, gas supply</c:v>
                </c:pt>
                <c:pt idx="16">
                  <c:v>C Priemyselná výroba / Manufacturing</c:v>
                </c:pt>
                <c:pt idx="17">
                  <c:v>B Ťažba a dobývanie / Mining and quarrying</c:v>
                </c:pt>
                <c:pt idx="18">
                  <c:v>A Pôdohospodárstvo / Agriculture</c:v>
                </c:pt>
              </c:strCache>
            </c:strRef>
          </c:cat>
          <c:val>
            <c:numRef>
              <c:f>'G13'!$AA$5:$AA$23</c:f>
              <c:numCache>
                <c:formatCode>0.00</c:formatCode>
                <c:ptCount val="19"/>
                <c:pt idx="0">
                  <c:v>0.25058770972177102</c:v>
                </c:pt>
                <c:pt idx="1">
                  <c:v>0.250772440030257</c:v>
                </c:pt>
                <c:pt idx="2">
                  <c:v>0.24710941875574999</c:v>
                </c:pt>
                <c:pt idx="3">
                  <c:v>0.25062000903417003</c:v>
                </c:pt>
                <c:pt idx="4">
                  <c:v>0.24592401465495201</c:v>
                </c:pt>
                <c:pt idx="5">
                  <c:v>0.25158120562907199</c:v>
                </c:pt>
                <c:pt idx="6">
                  <c:v>0.25008497299591304</c:v>
                </c:pt>
                <c:pt idx="7">
                  <c:v>0.24806969082468799</c:v>
                </c:pt>
                <c:pt idx="8">
                  <c:v>0.24329066980592898</c:v>
                </c:pt>
                <c:pt idx="9">
                  <c:v>0.248251175780867</c:v>
                </c:pt>
                <c:pt idx="10">
                  <c:v>0.25373320065412402</c:v>
                </c:pt>
                <c:pt idx="11">
                  <c:v>0.254920914569079</c:v>
                </c:pt>
                <c:pt idx="12">
                  <c:v>0.249219660562636</c:v>
                </c:pt>
                <c:pt idx="13">
                  <c:v>0.252572738298522</c:v>
                </c:pt>
                <c:pt idx="14">
                  <c:v>0.25522509902070201</c:v>
                </c:pt>
                <c:pt idx="15">
                  <c:v>0.24796280819676197</c:v>
                </c:pt>
                <c:pt idx="16">
                  <c:v>0.25089693239605099</c:v>
                </c:pt>
                <c:pt idx="17">
                  <c:v>0.24543149006215401</c:v>
                </c:pt>
                <c:pt idx="18">
                  <c:v>0.2482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F67-479C-9088-23719DA3358F}"/>
            </c:ext>
          </c:extLst>
        </c:ser>
        <c:ser>
          <c:idx val="5"/>
          <c:order val="5"/>
          <c:tx>
            <c:strRef>
              <c:f>'G13'!$AB$3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'G13'!$U$5:$V$23</c:f>
              <c:strCache>
                <c:ptCount val="19"/>
                <c:pt idx="0">
                  <c:v>S Ostatné činnosti / Other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N Administratívne služby / Administrative services</c:v>
                </c:pt>
                <c:pt idx="6">
                  <c:v>M Odborné, vedec.a tech.čin. / Profession., tech. activ.</c:v>
                </c:pt>
                <c:pt idx="7">
                  <c:v>L Čin. v obl.nehnuteľností / Real estate activities</c:v>
                </c:pt>
                <c:pt idx="8">
                  <c:v>K Finanč. a poisťov.činnosti / Financ., insur. activities</c:v>
                </c:pt>
                <c:pt idx="9">
                  <c:v>J Informácie a komunikácie / Information, communication</c:v>
                </c:pt>
                <c:pt idx="10">
                  <c:v>I Ubytov. A strav.služby / </c:v>
                </c:pt>
                <c:pt idx="11">
                  <c:v>H Doprava a skladovanie / Transportation, storage</c:v>
                </c:pt>
                <c:pt idx="12">
                  <c:v>G Veľkoobchod a maloob. / Wholesale, retail trade</c:v>
                </c:pt>
                <c:pt idx="13">
                  <c:v>F Stavebníctvo / Construction</c:v>
                </c:pt>
                <c:pt idx="14">
                  <c:v>E Dodávka vody, odpady / Water supply, waste</c:v>
                </c:pt>
                <c:pt idx="15">
                  <c:v>D Dod.elektriny, plynu, pary / Electricity, gas supply</c:v>
                </c:pt>
                <c:pt idx="16">
                  <c:v>C Priemyselná výroba / Manufacturing</c:v>
                </c:pt>
                <c:pt idx="17">
                  <c:v>B Ťažba a dobývanie / Mining and quarrying</c:v>
                </c:pt>
                <c:pt idx="18">
                  <c:v>A Pôdohospodárstvo / Agriculture</c:v>
                </c:pt>
              </c:strCache>
            </c:strRef>
          </c:cat>
          <c:val>
            <c:numRef>
              <c:f>'G13'!$AB$5:$AB$23</c:f>
              <c:numCache>
                <c:formatCode>0.00</c:formatCode>
                <c:ptCount val="19"/>
                <c:pt idx="0">
                  <c:v>1.478147089491964E-2</c:v>
                </c:pt>
                <c:pt idx="1">
                  <c:v>2.23040985024512E-2</c:v>
                </c:pt>
                <c:pt idx="2">
                  <c:v>2.5847955746921395E-2</c:v>
                </c:pt>
                <c:pt idx="3">
                  <c:v>2.5293963232002135E-2</c:v>
                </c:pt>
                <c:pt idx="4">
                  <c:v>3.8144422264738582E-2</c:v>
                </c:pt>
                <c:pt idx="5">
                  <c:v>1.9832566383761813E-2</c:v>
                </c:pt>
                <c:pt idx="6">
                  <c:v>1.967630159205085E-2</c:v>
                </c:pt>
                <c:pt idx="7">
                  <c:v>3.0075860425751246E-2</c:v>
                </c:pt>
                <c:pt idx="8">
                  <c:v>4.1805349278636675E-2</c:v>
                </c:pt>
                <c:pt idx="9">
                  <c:v>3.3983386797047127E-2</c:v>
                </c:pt>
                <c:pt idx="10">
                  <c:v>9.3105765914159883E-3</c:v>
                </c:pt>
                <c:pt idx="11">
                  <c:v>2.6743996019755353E-2</c:v>
                </c:pt>
                <c:pt idx="12">
                  <c:v>2.7581940848926016E-2</c:v>
                </c:pt>
                <c:pt idx="13">
                  <c:v>2.3327089922316194E-2</c:v>
                </c:pt>
                <c:pt idx="14">
                  <c:v>3.0534112231176202E-2</c:v>
                </c:pt>
                <c:pt idx="15">
                  <c:v>6.1724141100931537E-2</c:v>
                </c:pt>
                <c:pt idx="16">
                  <c:v>3.1491700835362291E-2</c:v>
                </c:pt>
                <c:pt idx="17">
                  <c:v>5.7968671957703125E-2</c:v>
                </c:pt>
                <c:pt idx="18">
                  <c:v>3.2391644162658058E-2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F67-479C-9088-23719DA33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567346336"/>
        <c:axId val="567346728"/>
      </c:barChart>
      <c:catAx>
        <c:axId val="567346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346728"/>
        <c:crosses val="autoZero"/>
        <c:auto val="1"/>
        <c:lblAlgn val="ctr"/>
        <c:lblOffset val="100"/>
        <c:noMultiLvlLbl val="0"/>
      </c:catAx>
      <c:valAx>
        <c:axId val="567346728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95000"/>
                </a:scheme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346336"/>
        <c:crosses val="autoZero"/>
        <c:crossBetween val="between"/>
        <c:majorUnit val="0.1"/>
        <c:minorUnit val="2.0000000000000011E-2"/>
      </c:valAx>
      <c:spPr>
        <a:noFill/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4.7320807237299929E-2"/>
          <c:y val="0.91806485284440364"/>
          <c:w val="0.92781812503082206"/>
          <c:h val="5.4976060269123404E-2"/>
        </c:manualLayout>
      </c:layout>
      <c:overlay val="0"/>
      <c:spPr>
        <a:solidFill>
          <a:schemeClr val="bg1"/>
        </a:solidFill>
        <a:ln w="12700">
          <a:solidFill>
            <a:schemeClr val="bg1">
              <a:lumMod val="7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Narrow" panose="020B0606020202030204" pitchFamily="34" charset="0"/>
              <a:ea typeface="Arial Narrow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zero"/>
    <c:showDLblsOverMax val="0"/>
  </c:chart>
  <c:spPr>
    <a:ln w="1587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G15 Štruktúra nákladov práce podľa veľkosti organizácie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size of reporting unit </a:t>
            </a:r>
          </a:p>
        </c:rich>
      </c:tx>
      <c:layout>
        <c:manualLayout>
          <c:xMode val="edge"/>
          <c:yMode val="edge"/>
          <c:x val="0.34223387525411098"/>
          <c:y val="1.55113482351230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902969331338788"/>
          <c:y val="0.11599463165341121"/>
          <c:w val="0.66985550605756861"/>
          <c:h val="0.6959514105962898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'G14, G15'!$T$20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'G14, G15'!$S$22:$S$29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'G14, G15'!$T$22:$T$29</c:f>
              <c:numCache>
                <c:formatCode>0.00</c:formatCode>
                <c:ptCount val="8"/>
                <c:pt idx="0">
                  <c:v>0.448224224614725</c:v>
                </c:pt>
                <c:pt idx="1">
                  <c:v>0.46952271895382097</c:v>
                </c:pt>
                <c:pt idx="2">
                  <c:v>0.46235674534358201</c:v>
                </c:pt>
                <c:pt idx="3">
                  <c:v>0.46174308369808403</c:v>
                </c:pt>
                <c:pt idx="4">
                  <c:v>0.47273162745363001</c:v>
                </c:pt>
                <c:pt idx="5">
                  <c:v>0.48204134360811302</c:v>
                </c:pt>
                <c:pt idx="6">
                  <c:v>0.50176848625791504</c:v>
                </c:pt>
                <c:pt idx="7">
                  <c:v>0.54459289672806699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2-4816-99A3-0CC5E745B6B4}"/>
            </c:ext>
          </c:extLst>
        </c:ser>
        <c:ser>
          <c:idx val="1"/>
          <c:order val="1"/>
          <c:tx>
            <c:strRef>
              <c:f>'G14, G15'!$U$20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'G14, G15'!$S$22:$S$29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'G14, G15'!$U$22:$U$29</c:f>
              <c:numCache>
                <c:formatCode>0.00</c:formatCode>
                <c:ptCount val="8"/>
                <c:pt idx="0">
                  <c:v>6.9018191182446995E-2</c:v>
                </c:pt>
                <c:pt idx="1">
                  <c:v>7.8834774242546993E-2</c:v>
                </c:pt>
                <c:pt idx="2">
                  <c:v>8.9445244885718297E-2</c:v>
                </c:pt>
                <c:pt idx="3">
                  <c:v>9.6454801403481089E-2</c:v>
                </c:pt>
                <c:pt idx="4">
                  <c:v>8.8402760477095194E-2</c:v>
                </c:pt>
                <c:pt idx="5">
                  <c:v>8.0683347994237403E-2</c:v>
                </c:pt>
                <c:pt idx="6">
                  <c:v>8.5396672970913509E-2</c:v>
                </c:pt>
                <c:pt idx="7">
                  <c:v>7.0105996544927801E-2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2-4816-99A3-0CC5E745B6B4}"/>
            </c:ext>
          </c:extLst>
        </c:ser>
        <c:ser>
          <c:idx val="2"/>
          <c:order val="2"/>
          <c:tx>
            <c:strRef>
              <c:f>'G14, G15'!$V$20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chemeClr val="bg1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'G14, G15'!$S$22:$S$29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'G14, G15'!$V$22:$V$29</c:f>
              <c:numCache>
                <c:formatCode>0.00</c:formatCode>
                <c:ptCount val="8"/>
                <c:pt idx="0">
                  <c:v>9.7639179419332811E-2</c:v>
                </c:pt>
                <c:pt idx="1">
                  <c:v>8.0533305752782808E-2</c:v>
                </c:pt>
                <c:pt idx="2">
                  <c:v>7.8510193983190202E-2</c:v>
                </c:pt>
                <c:pt idx="3">
                  <c:v>7.5644112167380012E-2</c:v>
                </c:pt>
                <c:pt idx="4">
                  <c:v>6.8302663881167736E-2</c:v>
                </c:pt>
                <c:pt idx="5">
                  <c:v>6.2974678035963821E-2</c:v>
                </c:pt>
                <c:pt idx="6">
                  <c:v>4.7504614325729923E-2</c:v>
                </c:pt>
                <c:pt idx="7">
                  <c:v>2.238559363721606E-2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12-4816-99A3-0CC5E745B6B4}"/>
            </c:ext>
          </c:extLst>
        </c:ser>
        <c:ser>
          <c:idx val="3"/>
          <c:order val="3"/>
          <c:tx>
            <c:strRef>
              <c:f>'G14, G15'!$W$20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75">
              <a:fgClr>
                <a:srgbClr val="FFFFFF"/>
              </a:fgClr>
              <a:bgClr>
                <a:schemeClr val="tx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'G14, G15'!$S$22:$S$29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'G14, G15'!$W$22:$W$29</c:f>
              <c:numCache>
                <c:formatCode>0.00</c:formatCode>
                <c:ptCount val="8"/>
                <c:pt idx="0">
                  <c:v>9.7448618401170306E-2</c:v>
                </c:pt>
                <c:pt idx="1">
                  <c:v>9.2412353345129705E-2</c:v>
                </c:pt>
                <c:pt idx="2">
                  <c:v>9.0354101394282293E-2</c:v>
                </c:pt>
                <c:pt idx="3">
                  <c:v>8.8764743836169405E-2</c:v>
                </c:pt>
                <c:pt idx="4">
                  <c:v>9.7281686546500989E-2</c:v>
                </c:pt>
                <c:pt idx="5">
                  <c:v>9.7685896885854898E-2</c:v>
                </c:pt>
                <c:pt idx="6">
                  <c:v>9.2790880415029087E-2</c:v>
                </c:pt>
                <c:pt idx="7">
                  <c:v>8.5016162422437702E-2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12-4816-99A3-0CC5E745B6B4}"/>
            </c:ext>
          </c:extLst>
        </c:ser>
        <c:ser>
          <c:idx val="4"/>
          <c:order val="4"/>
          <c:tx>
            <c:strRef>
              <c:f>'G14, G15'!$X$20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'G14, G15'!$S$22:$S$29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'G14, G15'!$X$22:$X$29</c:f>
              <c:numCache>
                <c:formatCode>0.00</c:formatCode>
                <c:ptCount val="8"/>
                <c:pt idx="0">
                  <c:v>0.25145869234753798</c:v>
                </c:pt>
                <c:pt idx="1">
                  <c:v>0.25126207804518702</c:v>
                </c:pt>
                <c:pt idx="2">
                  <c:v>0.249430633181383</c:v>
                </c:pt>
                <c:pt idx="3">
                  <c:v>0.247442894626103</c:v>
                </c:pt>
                <c:pt idx="4">
                  <c:v>0.25013972145767799</c:v>
                </c:pt>
                <c:pt idx="5">
                  <c:v>0.25033380084882101</c:v>
                </c:pt>
                <c:pt idx="6">
                  <c:v>0.25026292261073002</c:v>
                </c:pt>
                <c:pt idx="7">
                  <c:v>0.248794607897388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12-4816-99A3-0CC5E745B6B4}"/>
            </c:ext>
          </c:extLst>
        </c:ser>
        <c:ser>
          <c:idx val="5"/>
          <c:order val="5"/>
          <c:tx>
            <c:strRef>
              <c:f>'G14, G15'!$Y$20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/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'G14, G15'!$S$22:$S$29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'G14, G15'!$Y$22:$Y$29</c:f>
              <c:numCache>
                <c:formatCode>0.00</c:formatCode>
                <c:ptCount val="8"/>
                <c:pt idx="0">
                  <c:v>3.6211094034786624E-2</c:v>
                </c:pt>
                <c:pt idx="1">
                  <c:v>2.7434769660532092E-2</c:v>
                </c:pt>
                <c:pt idx="2">
                  <c:v>2.9903081211843312E-2</c:v>
                </c:pt>
                <c:pt idx="3">
                  <c:v>2.9950364268782462E-2</c:v>
                </c:pt>
                <c:pt idx="4">
                  <c:v>2.3141540183929093E-2</c:v>
                </c:pt>
                <c:pt idx="5">
                  <c:v>2.6280932627010704E-2</c:v>
                </c:pt>
                <c:pt idx="6">
                  <c:v>2.2276423419682806E-2</c:v>
                </c:pt>
                <c:pt idx="7">
                  <c:v>2.9104742769963221E-2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812-4816-99A3-0CC5E745B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567347512"/>
        <c:axId val="567347904"/>
      </c:barChart>
      <c:catAx>
        <c:axId val="567347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347904"/>
        <c:crosses val="autoZero"/>
        <c:auto val="1"/>
        <c:lblAlgn val="ctr"/>
        <c:lblOffset val="100"/>
        <c:noMultiLvlLbl val="0"/>
      </c:catAx>
      <c:valAx>
        <c:axId val="567347904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95000"/>
                </a:scheme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347512"/>
        <c:crosses val="autoZero"/>
        <c:crossBetween val="between"/>
        <c:majorUnit val="0.1"/>
      </c:valAx>
      <c:spPr>
        <a:noFill/>
        <a:ln w="12700"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8.9664839015541925E-2"/>
          <c:y val="0.8902972407636861"/>
          <c:w val="0.85837182394085554"/>
          <c:h val="8.8315813315213793E-2"/>
        </c:manualLayout>
      </c:layout>
      <c:overlay val="0"/>
      <c:spPr>
        <a:solidFill>
          <a:schemeClr val="bg1"/>
        </a:solidFill>
        <a:ln w="12700">
          <a:solidFill>
            <a:schemeClr val="bg1">
              <a:lumMod val="7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zero"/>
    <c:showDLblsOverMax val="0"/>
  </c:chart>
  <c:spPr>
    <a:ln w="12700">
      <a:noFill/>
    </a:ln>
    <a:effectLst>
      <a:outerShdw blurRad="50800" dist="50800" dir="5400000" algn="ctr" rotWithShape="0">
        <a:schemeClr val="bg1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G14 Štruktúra nákladov práce podľa krajov / </a:t>
            </a:r>
            <a:r>
              <a:rPr lang="sk-SK" sz="1100" b="1" i="0" u="none" strike="noStrike" baseline="0">
                <a:effectLst/>
              </a:rPr>
              <a:t>Labour costs structure by regions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</a:t>
            </a:r>
            <a:endParaRPr lang="sk-SK" sz="1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5127000534274485"/>
          <c:y val="1.379120636337214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910975077958515"/>
          <c:y val="0.12225580757629197"/>
          <c:w val="0.66967080525592715"/>
          <c:h val="0.7890876327026284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'G14, G15'!$T$1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'G14, G15'!$S$3:$S$10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'G14, G15'!$T$3:$T$10</c:f>
              <c:numCache>
                <c:formatCode>0.00</c:formatCode>
                <c:ptCount val="8"/>
                <c:pt idx="0">
                  <c:v>0.480198628048085</c:v>
                </c:pt>
                <c:pt idx="1">
                  <c:v>0.49711249662975199</c:v>
                </c:pt>
                <c:pt idx="2">
                  <c:v>0.47596463561164598</c:v>
                </c:pt>
                <c:pt idx="3">
                  <c:v>0.46931968292682397</c:v>
                </c:pt>
                <c:pt idx="4">
                  <c:v>0.48686002120966398</c:v>
                </c:pt>
                <c:pt idx="5">
                  <c:v>0.47253285018874003</c:v>
                </c:pt>
                <c:pt idx="6">
                  <c:v>0.47838107158545695</c:v>
                </c:pt>
                <c:pt idx="7">
                  <c:v>0.47878355757968699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77-4B7F-9DD0-82FD6DEA2664}"/>
            </c:ext>
          </c:extLst>
        </c:ser>
        <c:ser>
          <c:idx val="1"/>
          <c:order val="1"/>
          <c:tx>
            <c:strRef>
              <c:f>'G14, G15'!$U$1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/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'G14, G15'!$S$3:$S$10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'G14, G15'!$U$3:$U$10</c:f>
              <c:numCache>
                <c:formatCode>0.00</c:formatCode>
                <c:ptCount val="8"/>
                <c:pt idx="0">
                  <c:v>5.8893041665065898E-2</c:v>
                </c:pt>
                <c:pt idx="1">
                  <c:v>6.2173737453666299E-2</c:v>
                </c:pt>
                <c:pt idx="2">
                  <c:v>6.3281170261335409E-2</c:v>
                </c:pt>
                <c:pt idx="3">
                  <c:v>8.5175972648075013E-2</c:v>
                </c:pt>
                <c:pt idx="4">
                  <c:v>8.1450678240125002E-2</c:v>
                </c:pt>
                <c:pt idx="5">
                  <c:v>8.7286962346143596E-2</c:v>
                </c:pt>
                <c:pt idx="6">
                  <c:v>8.7085850065331802E-2</c:v>
                </c:pt>
                <c:pt idx="7">
                  <c:v>9.1649268826082514E-2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77-4B7F-9DD0-82FD6DEA2664}"/>
            </c:ext>
          </c:extLst>
        </c:ser>
        <c:ser>
          <c:idx val="2"/>
          <c:order val="2"/>
          <c:tx>
            <c:strRef>
              <c:f>'G14, G15'!$V$1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chemeClr val="bg1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'G14, G15'!$S$3:$S$10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'G14, G15'!$V$3:$V$10</c:f>
              <c:numCache>
                <c:formatCode>0.00</c:formatCode>
                <c:ptCount val="8"/>
                <c:pt idx="0">
                  <c:v>8.507898791537731E-2</c:v>
                </c:pt>
                <c:pt idx="1">
                  <c:v>6.559654363118643E-2</c:v>
                </c:pt>
                <c:pt idx="2">
                  <c:v>9.2047627423610973E-2</c:v>
                </c:pt>
                <c:pt idx="3">
                  <c:v>6.695390204253053E-2</c:v>
                </c:pt>
                <c:pt idx="4">
                  <c:v>6.4386536608769557E-2</c:v>
                </c:pt>
                <c:pt idx="5">
                  <c:v>6.2881104645331615E-2</c:v>
                </c:pt>
                <c:pt idx="6">
                  <c:v>6.3220434557349811E-2</c:v>
                </c:pt>
                <c:pt idx="7">
                  <c:v>6.134725682123314E-2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77-4B7F-9DD0-82FD6DEA2664}"/>
            </c:ext>
          </c:extLst>
        </c:ser>
        <c:ser>
          <c:idx val="3"/>
          <c:order val="3"/>
          <c:tx>
            <c:strRef>
              <c:f>'G14, G15'!$W$1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75">
              <a:fgClr>
                <a:srgbClr val="FFFFFF"/>
              </a:fgClr>
              <a:bgClr>
                <a:schemeClr val="tx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'G14, G15'!$S$3:$S$10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'G14, G15'!$W$3:$W$10</c:f>
              <c:numCache>
                <c:formatCode>0.00</c:formatCode>
                <c:ptCount val="8"/>
                <c:pt idx="0">
                  <c:v>9.7287031444067099E-2</c:v>
                </c:pt>
                <c:pt idx="1">
                  <c:v>9.6293369328875902E-2</c:v>
                </c:pt>
                <c:pt idx="2">
                  <c:v>8.9677197622854601E-2</c:v>
                </c:pt>
                <c:pt idx="3">
                  <c:v>9.9139576687762312E-2</c:v>
                </c:pt>
                <c:pt idx="4">
                  <c:v>9.4577816022813788E-2</c:v>
                </c:pt>
                <c:pt idx="5">
                  <c:v>9.6454690190513101E-2</c:v>
                </c:pt>
                <c:pt idx="6">
                  <c:v>9.2667810429545097E-2</c:v>
                </c:pt>
                <c:pt idx="7">
                  <c:v>8.8862387493472111E-2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77-4B7F-9DD0-82FD6DEA2664}"/>
            </c:ext>
          </c:extLst>
        </c:ser>
        <c:ser>
          <c:idx val="4"/>
          <c:order val="4"/>
          <c:tx>
            <c:strRef>
              <c:f>'G14, G15'!$X$1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'G14, G15'!$S$3:$S$10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'G14, G15'!$X$3:$X$10</c:f>
              <c:numCache>
                <c:formatCode>0.00</c:formatCode>
                <c:ptCount val="8"/>
                <c:pt idx="0">
                  <c:v>0.25286437444732601</c:v>
                </c:pt>
                <c:pt idx="1">
                  <c:v>0.25092509730538098</c:v>
                </c:pt>
                <c:pt idx="2">
                  <c:v>0.25024397239311297</c:v>
                </c:pt>
                <c:pt idx="3">
                  <c:v>0.24782490560616199</c:v>
                </c:pt>
                <c:pt idx="4">
                  <c:v>0.24949260081445399</c:v>
                </c:pt>
                <c:pt idx="5">
                  <c:v>0.25042929180177098</c:v>
                </c:pt>
                <c:pt idx="6">
                  <c:v>0.25121206575121396</c:v>
                </c:pt>
                <c:pt idx="7">
                  <c:v>0.24906228789382698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77-4B7F-9DD0-82FD6DEA2664}"/>
            </c:ext>
          </c:extLst>
        </c:ser>
        <c:ser>
          <c:idx val="5"/>
          <c:order val="5"/>
          <c:tx>
            <c:strRef>
              <c:f>'G14, G15'!$Y$1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/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'G14, G15'!$S$3:$S$10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'G14, G15'!$Y$3:$Y$10</c:f>
              <c:numCache>
                <c:formatCode>0.00</c:formatCode>
                <c:ptCount val="8"/>
                <c:pt idx="0">
                  <c:v>2.5677936480079259E-2</c:v>
                </c:pt>
                <c:pt idx="1">
                  <c:v>2.7898755651138099E-2</c:v>
                </c:pt>
                <c:pt idx="2">
                  <c:v>2.8785396687440627E-2</c:v>
                </c:pt>
                <c:pt idx="3">
                  <c:v>3.1585960088647835E-2</c:v>
                </c:pt>
                <c:pt idx="4">
                  <c:v>2.3232347104174104E-2</c:v>
                </c:pt>
                <c:pt idx="5">
                  <c:v>3.0415100827499542E-2</c:v>
                </c:pt>
                <c:pt idx="6">
                  <c:v>2.7432767611101357E-2</c:v>
                </c:pt>
                <c:pt idx="7">
                  <c:v>3.0295241385698914E-2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77-4B7F-9DD0-82FD6DEA2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567348688"/>
        <c:axId val="567513096"/>
      </c:barChart>
      <c:catAx>
        <c:axId val="5673486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513096"/>
        <c:crosses val="autoZero"/>
        <c:auto val="1"/>
        <c:lblAlgn val="ctr"/>
        <c:lblOffset val="100"/>
        <c:noMultiLvlLbl val="0"/>
      </c:catAx>
      <c:valAx>
        <c:axId val="567513096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95000"/>
                </a:scheme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348688"/>
        <c:crosses val="autoZero"/>
        <c:crossBetween val="between"/>
        <c:majorUnit val="0.1"/>
      </c:valAx>
      <c:spPr>
        <a:noFill/>
        <a:ln w="12700"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zero"/>
    <c:showDLblsOverMax val="0"/>
  </c:chart>
  <c:spPr>
    <a:ln w="1270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G17 Štruktúra nákladov práce podľa vybraných právnych foriem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selected  legal types</a:t>
            </a:r>
          </a:p>
        </c:rich>
      </c:tx>
      <c:layout>
        <c:manualLayout>
          <c:xMode val="edge"/>
          <c:yMode val="edge"/>
          <c:x val="0.3324913561170198"/>
          <c:y val="2.894588933959012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5490999950684737"/>
          <c:y val="0.13614576515467053"/>
          <c:w val="0.56129600710140881"/>
          <c:h val="0.6891330649160035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'G16, G17'!$T$23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'G16, G17'!$S$24:$S$30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'G16, G17'!$T$24:$T$30</c:f>
              <c:numCache>
                <c:formatCode>0.00</c:formatCode>
                <c:ptCount val="7"/>
                <c:pt idx="0">
                  <c:v>0.48786615964707797</c:v>
                </c:pt>
                <c:pt idx="1">
                  <c:v>0.482549916507379</c:v>
                </c:pt>
                <c:pt idx="2">
                  <c:v>0.41456232056056103</c:v>
                </c:pt>
                <c:pt idx="3">
                  <c:v>0.471548099695689</c:v>
                </c:pt>
                <c:pt idx="4">
                  <c:v>0.44847155230996599</c:v>
                </c:pt>
                <c:pt idx="5">
                  <c:v>0.49026040923452002</c:v>
                </c:pt>
                <c:pt idx="6">
                  <c:v>0.51957518899342292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9C-4E36-B445-D72C8C3690E4}"/>
            </c:ext>
          </c:extLst>
        </c:ser>
        <c:ser>
          <c:idx val="1"/>
          <c:order val="1"/>
          <c:tx>
            <c:strRef>
              <c:f>'G16, G17'!$U$23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'G16, G17'!$S$24:$S$30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'G16, G17'!$U$24:$U$30</c:f>
              <c:numCache>
                <c:formatCode>0.00</c:formatCode>
                <c:ptCount val="7"/>
                <c:pt idx="0">
                  <c:v>3.0235128766767597E-2</c:v>
                </c:pt>
                <c:pt idx="1">
                  <c:v>3.0532897937174699E-2</c:v>
                </c:pt>
                <c:pt idx="2">
                  <c:v>8.4865471180303104E-2</c:v>
                </c:pt>
                <c:pt idx="3">
                  <c:v>0.108249305513751</c:v>
                </c:pt>
                <c:pt idx="4">
                  <c:v>9.2198538789538209E-2</c:v>
                </c:pt>
                <c:pt idx="5">
                  <c:v>9.5298083239056391E-2</c:v>
                </c:pt>
                <c:pt idx="6">
                  <c:v>1.04110055817546E-2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9C-4E36-B445-D72C8C3690E4}"/>
            </c:ext>
          </c:extLst>
        </c:ser>
        <c:ser>
          <c:idx val="2"/>
          <c:order val="2"/>
          <c:tx>
            <c:strRef>
              <c:f>'G16, G17'!$V$23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rgbClr val="FFFFFF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9525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'G16, G17'!$S$24:$S$30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'G16, G17'!$V$24:$V$30</c:f>
              <c:numCache>
                <c:formatCode>0.00</c:formatCode>
                <c:ptCount val="7"/>
                <c:pt idx="0">
                  <c:v>0.11340129279622585</c:v>
                </c:pt>
                <c:pt idx="1">
                  <c:v>0.1144132738491459</c:v>
                </c:pt>
                <c:pt idx="2">
                  <c:v>8.8414884758420687E-2</c:v>
                </c:pt>
                <c:pt idx="3">
                  <c:v>5.268636538023147E-2</c:v>
                </c:pt>
                <c:pt idx="4">
                  <c:v>8.4455605388468927E-2</c:v>
                </c:pt>
                <c:pt idx="5">
                  <c:v>5.6879957691743074E-2</c:v>
                </c:pt>
                <c:pt idx="6">
                  <c:v>0.10122900493359127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9C-4E36-B445-D72C8C3690E4}"/>
            </c:ext>
          </c:extLst>
        </c:ser>
        <c:ser>
          <c:idx val="3"/>
          <c:order val="3"/>
          <c:tx>
            <c:strRef>
              <c:f>'G16, G17'!$W$23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1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9525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'G16, G17'!$S$24:$S$30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'G16, G17'!$W$24:$W$30</c:f>
              <c:numCache>
                <c:formatCode>0.00</c:formatCode>
                <c:ptCount val="7"/>
                <c:pt idx="0">
                  <c:v>9.950373607965661E-2</c:v>
                </c:pt>
                <c:pt idx="1">
                  <c:v>9.7976009822851304E-2</c:v>
                </c:pt>
                <c:pt idx="2">
                  <c:v>0.11064788226397701</c:v>
                </c:pt>
                <c:pt idx="3">
                  <c:v>9.4641031297520092E-2</c:v>
                </c:pt>
                <c:pt idx="4">
                  <c:v>9.6569035293202307E-2</c:v>
                </c:pt>
                <c:pt idx="5">
                  <c:v>8.8239406260963008E-2</c:v>
                </c:pt>
                <c:pt idx="6">
                  <c:v>8.8684475308457605E-2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9C-4E36-B445-D72C8C3690E4}"/>
            </c:ext>
          </c:extLst>
        </c:ser>
        <c:ser>
          <c:idx val="4"/>
          <c:order val="4"/>
          <c:tx>
            <c:strRef>
              <c:f>'G16, G17'!$X$23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'G16, G17'!$S$24:$S$30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'G16, G17'!$X$24:$X$30</c:f>
              <c:numCache>
                <c:formatCode>0.00</c:formatCode>
                <c:ptCount val="7"/>
                <c:pt idx="0">
                  <c:v>0.25193067226585997</c:v>
                </c:pt>
                <c:pt idx="1">
                  <c:v>0.247547864456172</c:v>
                </c:pt>
                <c:pt idx="2">
                  <c:v>0.25188966930586998</c:v>
                </c:pt>
                <c:pt idx="3">
                  <c:v>0.251289938143406</c:v>
                </c:pt>
                <c:pt idx="4">
                  <c:v>0.24810990095957799</c:v>
                </c:pt>
                <c:pt idx="5">
                  <c:v>0.25049571410626004</c:v>
                </c:pt>
                <c:pt idx="6">
                  <c:v>0.25521981732295101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9C-4E36-B445-D72C8C3690E4}"/>
            </c:ext>
          </c:extLst>
        </c:ser>
        <c:ser>
          <c:idx val="5"/>
          <c:order val="5"/>
          <c:tx>
            <c:strRef>
              <c:f>'G16, G17'!$Y$23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'G16, G17'!$S$24:$S$30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'G16, G17'!$Y$24:$Y$30</c:f>
              <c:numCache>
                <c:formatCode>0.00</c:formatCode>
                <c:ptCount val="7"/>
                <c:pt idx="0">
                  <c:v>1.706301044441149E-2</c:v>
                </c:pt>
                <c:pt idx="1">
                  <c:v>2.6980037427276095E-2</c:v>
                </c:pt>
                <c:pt idx="2">
                  <c:v>4.9596858551599912E-2</c:v>
                </c:pt>
                <c:pt idx="3">
                  <c:v>2.1585259969403098E-2</c:v>
                </c:pt>
                <c:pt idx="4">
                  <c:v>3.0195367259246077E-2</c:v>
                </c:pt>
                <c:pt idx="5">
                  <c:v>1.8826429467456048E-2</c:v>
                </c:pt>
                <c:pt idx="6">
                  <c:v>2.4880507859822387E-2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9C-4E36-B445-D72C8C369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567513880"/>
        <c:axId val="567514272"/>
      </c:barChart>
      <c:catAx>
        <c:axId val="567513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514272"/>
        <c:crosses val="autoZero"/>
        <c:auto val="1"/>
        <c:lblAlgn val="ctr"/>
        <c:lblOffset val="100"/>
        <c:noMultiLvlLbl val="0"/>
      </c:catAx>
      <c:valAx>
        <c:axId val="567514272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513880"/>
        <c:crosses val="autoZero"/>
        <c:crossBetween val="between"/>
        <c:majorUnit val="0.1"/>
      </c:valAx>
      <c:spPr>
        <a:noFill/>
        <a:ln w="12700"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310951712051228E-2"/>
          <c:y val="0.90368090352342412"/>
          <c:w val="0.88336615543098873"/>
          <c:h val="8.5315129600216283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75000"/>
            </a:schemeClr>
          </a:solidFill>
        </a:ln>
        <a:effectLst>
          <a:softEdge rad="12700"/>
        </a:effectLst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59055118110236005" l="0.70866141732283583" r="0.70866141732283583" t="0.78740157480314954" header="0.31496062992126073" footer="0.31496062992126073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G16 Štruktúra nákladov práce podľa vybraných druhov vlastníctva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selected types of ownership</a:t>
            </a:r>
          </a:p>
        </c:rich>
      </c:tx>
      <c:layout>
        <c:manualLayout>
          <c:xMode val="edge"/>
          <c:yMode val="edge"/>
          <c:x val="0.32703785067618879"/>
          <c:y val="1.378890138732660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5654618407808741"/>
          <c:y val="0.11821647294088261"/>
          <c:w val="0.55681814067912361"/>
          <c:h val="0.7892179102612165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'G16, G17'!$T$2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'G16, G17'!$S$5:$S$11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'G16, G17'!$T$5:$T$11</c:f>
              <c:numCache>
                <c:formatCode>0.00</c:formatCode>
                <c:ptCount val="7"/>
                <c:pt idx="0">
                  <c:v>0.46553942633373196</c:v>
                </c:pt>
                <c:pt idx="1">
                  <c:v>0.46614906654344801</c:v>
                </c:pt>
                <c:pt idx="2">
                  <c:v>0.51561134436395095</c:v>
                </c:pt>
                <c:pt idx="3">
                  <c:v>0.49430207434135198</c:v>
                </c:pt>
                <c:pt idx="4">
                  <c:v>0.44842955790036099</c:v>
                </c:pt>
                <c:pt idx="5">
                  <c:v>0.46873097334046904</c:v>
                </c:pt>
                <c:pt idx="6">
                  <c:v>0.501561846001913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8-499C-82CA-A292BAF2910F}"/>
            </c:ext>
          </c:extLst>
        </c:ser>
        <c:ser>
          <c:idx val="1"/>
          <c:order val="1"/>
          <c:tx>
            <c:strRef>
              <c:f>'G16, G17'!$U$2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/>
              </a:fgClr>
              <a:bgClr>
                <a:srgbClr val="FFFFFF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'G16, G17'!$S$5:$S$11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'G16, G17'!$U$5:$U$11</c:f>
              <c:numCache>
                <c:formatCode>0.00</c:formatCode>
                <c:ptCount val="7"/>
                <c:pt idx="0">
                  <c:v>0.10705366601138</c:v>
                </c:pt>
                <c:pt idx="1">
                  <c:v>9.4925181181706897E-2</c:v>
                </c:pt>
                <c:pt idx="2">
                  <c:v>4.0205358571664095E-2</c:v>
                </c:pt>
                <c:pt idx="3">
                  <c:v>3.9661733382335397E-2</c:v>
                </c:pt>
                <c:pt idx="4">
                  <c:v>5.2051438631945501E-2</c:v>
                </c:pt>
                <c:pt idx="5">
                  <c:v>0.11087302139924199</c:v>
                </c:pt>
                <c:pt idx="6">
                  <c:v>8.8798863779302503E-2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D8-499C-82CA-A292BAF2910F}"/>
            </c:ext>
          </c:extLst>
        </c:ser>
        <c:ser>
          <c:idx val="2"/>
          <c:order val="2"/>
          <c:tx>
            <c:strRef>
              <c:f>'G16, G17'!$V$2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rgbClr val="FFFFFF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9525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'G16, G17'!$S$5:$S$11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'G16, G17'!$V$5:$V$11</c:f>
              <c:numCache>
                <c:formatCode>0.00</c:formatCode>
                <c:ptCount val="7"/>
                <c:pt idx="0">
                  <c:v>6.4529008338349722E-2</c:v>
                </c:pt>
                <c:pt idx="1">
                  <c:v>6.8132808576848003E-2</c:v>
                </c:pt>
                <c:pt idx="2">
                  <c:v>7.117814971045161E-2</c:v>
                </c:pt>
                <c:pt idx="3">
                  <c:v>7.8424199458086416E-2</c:v>
                </c:pt>
                <c:pt idx="4">
                  <c:v>0.13103467152391754</c:v>
                </c:pt>
                <c:pt idx="5">
                  <c:v>5.1617225947927302E-2</c:v>
                </c:pt>
                <c:pt idx="6">
                  <c:v>5.6777979149976093E-2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D8-499C-82CA-A292BAF2910F}"/>
            </c:ext>
          </c:extLst>
        </c:ser>
        <c:ser>
          <c:idx val="3"/>
          <c:order val="3"/>
          <c:tx>
            <c:strRef>
              <c:f>'G16, G17'!$W$2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1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9525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'G16, G17'!$S$5:$S$11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'G16, G17'!$W$5:$W$11</c:f>
              <c:numCache>
                <c:formatCode>0.00</c:formatCode>
                <c:ptCount val="7"/>
                <c:pt idx="0">
                  <c:v>8.9525452639957703E-2</c:v>
                </c:pt>
                <c:pt idx="1">
                  <c:v>9.4328219112846612E-2</c:v>
                </c:pt>
                <c:pt idx="2">
                  <c:v>0.10458139826429001</c:v>
                </c:pt>
                <c:pt idx="3">
                  <c:v>0.110900404003428</c:v>
                </c:pt>
                <c:pt idx="4">
                  <c:v>9.0106408586651698E-2</c:v>
                </c:pt>
                <c:pt idx="5">
                  <c:v>9.4971697229312702E-2</c:v>
                </c:pt>
                <c:pt idx="6">
                  <c:v>8.7022254234948998E-2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D8-499C-82CA-A292BAF2910F}"/>
            </c:ext>
          </c:extLst>
        </c:ser>
        <c:ser>
          <c:idx val="4"/>
          <c:order val="4"/>
          <c:tx>
            <c:strRef>
              <c:f>'G16, G17'!$X$2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'G16, G17'!$S$5:$S$11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'G16, G17'!$X$5:$X$11</c:f>
              <c:numCache>
                <c:formatCode>0.00</c:formatCode>
                <c:ptCount val="7"/>
                <c:pt idx="0">
                  <c:v>0.24980013964084299</c:v>
                </c:pt>
                <c:pt idx="1">
                  <c:v>0.25031700627324499</c:v>
                </c:pt>
                <c:pt idx="2">
                  <c:v>0.25214697374888301</c:v>
                </c:pt>
                <c:pt idx="3">
                  <c:v>0.25021228785690502</c:v>
                </c:pt>
                <c:pt idx="4">
                  <c:v>0.249634549857503</c:v>
                </c:pt>
                <c:pt idx="5">
                  <c:v>0.25086659278292101</c:v>
                </c:pt>
                <c:pt idx="6">
                  <c:v>0.24936253198202699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D8-499C-82CA-A292BAF2910F}"/>
            </c:ext>
          </c:extLst>
        </c:ser>
        <c:ser>
          <c:idx val="5"/>
          <c:order val="5"/>
          <c:tx>
            <c:strRef>
              <c:f>'G16, G17'!$Y$2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'G16, G17'!$S$5:$S$11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'G16, G17'!$Y$5:$Y$11</c:f>
              <c:numCache>
                <c:formatCode>0.00</c:formatCode>
                <c:ptCount val="7"/>
                <c:pt idx="0">
                  <c:v>2.3552307035737581E-2</c:v>
                </c:pt>
                <c:pt idx="1">
                  <c:v>2.614771831190759E-2</c:v>
                </c:pt>
                <c:pt idx="2">
                  <c:v>1.6276775340760462E-2</c:v>
                </c:pt>
                <c:pt idx="3">
                  <c:v>2.6499300957895561E-2</c:v>
                </c:pt>
                <c:pt idx="4">
                  <c:v>2.874337349962237E-2</c:v>
                </c:pt>
                <c:pt idx="5">
                  <c:v>2.2940489300128365E-2</c:v>
                </c:pt>
                <c:pt idx="6">
                  <c:v>1.6476524851832826E-2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D8-499C-82CA-A292BAF29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567515056"/>
        <c:axId val="567515448"/>
      </c:barChart>
      <c:catAx>
        <c:axId val="56751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515448"/>
        <c:crosses val="autoZero"/>
        <c:auto val="1"/>
        <c:lblAlgn val="ctr"/>
        <c:lblOffset val="100"/>
        <c:noMultiLvlLbl val="0"/>
      </c:catAx>
      <c:valAx>
        <c:axId val="567515448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515056"/>
        <c:crosses val="autoZero"/>
        <c:crossBetween val="between"/>
        <c:majorUnit val="0.1"/>
      </c:valAx>
      <c:spPr>
        <a:noFill/>
        <a:ln w="12700"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G2 Vývoj mesačných nákladov práce na zamestnanca v rokoch 2000 - 2022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Development of monthly labour costs per employee from 2000 - 2022</a:t>
            </a:r>
          </a:p>
        </c:rich>
      </c:tx>
      <c:layout>
        <c:manualLayout>
          <c:xMode val="edge"/>
          <c:yMode val="edge"/>
          <c:x val="0.19925303700294272"/>
          <c:y val="9.3943588463545801E-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813781751857294E-2"/>
          <c:y val="0.11301942670134192"/>
          <c:w val="0.83755605231549446"/>
          <c:h val="0.757301999241679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'G2'!$S$1</c:f>
              <c:strCache>
                <c:ptCount val="1"/>
                <c:pt idx="0">
                  <c:v>Celkové mesačné náklady práce / Total monthly labour costs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numRef>
              <c:f>'G2'!$R$5:$R$27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'G2'!$S$5:$S$27</c:f>
              <c:numCache>
                <c:formatCode>0.00</c:formatCode>
                <c:ptCount val="23"/>
                <c:pt idx="0">
                  <c:v>589.9850116098612</c:v>
                </c:pt>
                <c:pt idx="1">
                  <c:v>642.79479000181823</c:v>
                </c:pt>
                <c:pt idx="2">
                  <c:v>698.36466571848871</c:v>
                </c:pt>
                <c:pt idx="3">
                  <c:v>742.18117756587094</c:v>
                </c:pt>
                <c:pt idx="4">
                  <c:v>801.63936202487764</c:v>
                </c:pt>
                <c:pt idx="5">
                  <c:v>847.95270317487677</c:v>
                </c:pt>
                <c:pt idx="6">
                  <c:v>908.25188849122276</c:v>
                </c:pt>
                <c:pt idx="7">
                  <c:v>988.99411633345278</c:v>
                </c:pt>
                <c:pt idx="8">
                  <c:v>1067.7289730739415</c:v>
                </c:pt>
                <c:pt idx="9">
                  <c:v>1092.053862500034</c:v>
                </c:pt>
                <c:pt idx="10">
                  <c:v>1123.5177856109369</c:v>
                </c:pt>
                <c:pt idx="11">
                  <c:v>1172.0070187854496</c:v>
                </c:pt>
                <c:pt idx="12">
                  <c:v>1212.7992259849539</c:v>
                </c:pt>
                <c:pt idx="13">
                  <c:v>1251.5336888640636</c:v>
                </c:pt>
                <c:pt idx="14">
                  <c:v>1310.0882328373723</c:v>
                </c:pt>
                <c:pt idx="15">
                  <c:v>1343.4567529384244</c:v>
                </c:pt>
                <c:pt idx="16">
                  <c:v>1405.5523539562123</c:v>
                </c:pt>
                <c:pt idx="17">
                  <c:v>1492.4171890112207</c:v>
                </c:pt>
                <c:pt idx="18">
                  <c:v>1597.68264131146</c:v>
                </c:pt>
                <c:pt idx="19" formatCode="#,##0.00">
                  <c:v>1701.5947774006499</c:v>
                </c:pt>
                <c:pt idx="20" formatCode="#,##0.00">
                  <c:v>1725.16131009383</c:v>
                </c:pt>
                <c:pt idx="21" formatCode="#,##0.00">
                  <c:v>1804.2017574173799</c:v>
                </c:pt>
                <c:pt idx="22" formatCode="#,##0.00">
                  <c:v>1987.44371201736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A3-47F1-B02B-4B9EF0689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0"/>
        <c:axId val="564572424"/>
        <c:axId val="564572816"/>
      </c:barChart>
      <c:lineChart>
        <c:grouping val="standard"/>
        <c:varyColors val="0"/>
        <c:ser>
          <c:idx val="1"/>
          <c:order val="1"/>
          <c:tx>
            <c:strRef>
              <c:f>'G2'!$T$1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 cap="sq">
              <a:solidFill>
                <a:schemeClr val="tx1">
                  <a:alpha val="96000"/>
                </a:schemeClr>
              </a:solidFill>
              <a:prstDash val="solid"/>
              <a:bevel/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1-52A3-47F1-B02B-4B9EF06890CD}"/>
              </c:ext>
            </c:extLst>
          </c:dPt>
          <c:dLbls>
            <c:dLbl>
              <c:idx val="0"/>
              <c:layout>
                <c:manualLayout>
                  <c:x val="-2.2191934694603854E-2"/>
                  <c:y val="-2.083499447747687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ECFBACA3-ADFB-4F2F-A087-FFB6D2B6DC51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52A3-47F1-B02B-4B9EF06890CD}"/>
                </c:ext>
              </c:extLst>
            </c:dLbl>
            <c:dLbl>
              <c:idx val="1"/>
              <c:layout>
                <c:manualLayout>
                  <c:x val="-1.8188177684505119E-2"/>
                  <c:y val="-2.649006622516561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264603F8-E469-41AB-816F-216631B930FD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52A3-47F1-B02B-4B9EF06890CD}"/>
                </c:ext>
              </c:extLst>
            </c:dLbl>
            <c:dLbl>
              <c:idx val="2"/>
              <c:layout>
                <c:manualLayout>
                  <c:x val="-2.238544945785241E-2"/>
                  <c:y val="-2.649006622516561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78E6360F-EA9F-4E76-9BC7-C92ECA19954A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52A3-47F1-B02B-4B9EF06890CD}"/>
                </c:ext>
              </c:extLst>
            </c:dLbl>
            <c:dLbl>
              <c:idx val="3"/>
              <c:layout>
                <c:manualLayout>
                  <c:x val="-2.9487632901819501E-2"/>
                  <c:y val="-1.960361797577068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BD3533BA-0230-4698-BC25-F16C1D929830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52A3-47F1-B02B-4B9EF06890CD}"/>
                </c:ext>
              </c:extLst>
            </c:dLbl>
            <c:dLbl>
              <c:idx val="4"/>
              <c:layout>
                <c:manualLayout>
                  <c:x val="-2.098632983377078E-2"/>
                  <c:y val="-2.1780484039208108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C12D0025-18DE-4E9F-9F30-EF4F967DFA54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52A3-47F1-B02B-4B9EF06890CD}"/>
                </c:ext>
              </c:extLst>
            </c:dLbl>
            <c:dLbl>
              <c:idx val="5"/>
              <c:layout>
                <c:manualLayout>
                  <c:x val="-2.378454004896817E-2"/>
                  <c:y val="-1.9867549668874229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8E0CF69D-AF8C-45CB-B25C-44A59D269EAF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52A3-47F1-B02B-4B9EF06890CD}"/>
                </c:ext>
              </c:extLst>
            </c:dLbl>
            <c:dLbl>
              <c:idx val="6"/>
              <c:layout>
                <c:manualLayout>
                  <c:x val="-1.9587268275620847E-2"/>
                  <c:y val="-2.649006622516561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CA2AD17C-06D5-48B4-8914-62230BDA271D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52A3-47F1-B02B-4B9EF06890CD}"/>
                </c:ext>
              </c:extLst>
            </c:dLbl>
            <c:dLbl>
              <c:idx val="7"/>
              <c:layout>
                <c:manualLayout>
                  <c:x val="-1.8188210848643919E-2"/>
                  <c:y val="-2.266421144989589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D8F423D7-E26C-4C97-B409-E09BAFFB03A7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52A3-47F1-B02B-4B9EF06890CD}"/>
                </c:ext>
              </c:extLst>
            </c:dLbl>
            <c:dLbl>
              <c:idx val="8"/>
              <c:layout>
                <c:manualLayout>
                  <c:x val="-8.3945756780402624E-3"/>
                  <c:y val="-1.913276622344730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CAEE8561-30E5-4152-8317-967D32D95471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52A3-47F1-B02B-4B9EF06890CD}"/>
                </c:ext>
              </c:extLst>
            </c:dLbl>
            <c:dLbl>
              <c:idx val="9"/>
              <c:layout>
                <c:manualLayout>
                  <c:x val="-2.1053093998843416E-2"/>
                  <c:y val="-2.5962362975694965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9D83E5DC-99DE-4281-828A-B75620330F3D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52A3-47F1-B02B-4B9EF06890CD}"/>
                </c:ext>
              </c:extLst>
            </c:dLbl>
            <c:dLbl>
              <c:idx val="10"/>
              <c:layout>
                <c:manualLayout>
                  <c:x val="-2.5277036345033144E-2"/>
                  <c:y val="-3.020545438879515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47A7BA43-46A4-4B34-AEDC-5830EA4046CD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52A3-47F1-B02B-4B9EF06890CD}"/>
                </c:ext>
              </c:extLst>
            </c:dLbl>
            <c:dLbl>
              <c:idx val="11"/>
              <c:layout>
                <c:manualLayout>
                  <c:x val="-2.0692090395480225E-2"/>
                  <c:y val="-2.295554541056672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30FA96F2-916C-42C9-A761-E77A8A1AC255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52A3-47F1-B02B-4B9EF06890CD}"/>
                </c:ext>
              </c:extLst>
            </c:dLbl>
            <c:dLbl>
              <c:idx val="12"/>
              <c:layout>
                <c:manualLayout>
                  <c:x val="-2.6588482583744931E-2"/>
                  <c:y val="-2.113357955761965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Calibri"/>
                        <a:cs typeface="Arial" panose="020B0604020202020204" pitchFamily="34" charset="0"/>
                      </a:defRPr>
                    </a:pPr>
                    <a:fld id="{CA6B5448-AF53-45D5-A8A6-EABEF96ADD3A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Calibri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52A3-47F1-B02B-4B9EF06890CD}"/>
                </c:ext>
              </c:extLst>
            </c:dLbl>
            <c:dLbl>
              <c:idx val="13"/>
              <c:layout>
                <c:manualLayout>
                  <c:x val="-2.6443980514961808E-2"/>
                  <c:y val="-2.113352545629203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Calibri"/>
                        <a:cs typeface="Arial" panose="020B0604020202020204" pitchFamily="34" charset="0"/>
                      </a:defRPr>
                    </a:pPr>
                    <a:fld id="{0F93D858-9EDF-412D-8FFF-12755643887F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Calibri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52A3-47F1-B02B-4B9EF06890CD}"/>
                </c:ext>
              </c:extLst>
            </c:dLbl>
            <c:dLbl>
              <c:idx val="14"/>
              <c:layout>
                <c:manualLayout>
                  <c:x val="-3.2767272201211096E-2"/>
                  <c:y val="-2.3054705819556601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1">
                        <a:latin typeface="Arial Narrow" panose="020B0606020202030204" pitchFamily="34" charset="0"/>
                        <a:cs typeface="Arial" panose="020B0604020202020204" pitchFamily="34" charset="0"/>
                      </a:defRPr>
                    </a:pPr>
                    <a:fld id="{ACFA2438-F50B-4511-976C-BCA4439AEAD4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>
                          <a:latin typeface="Arial Narrow" panose="020B0606020202030204" pitchFamily="34" charset="0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52A3-47F1-B02B-4B9EF06890CD}"/>
                </c:ext>
              </c:extLst>
            </c:dLbl>
            <c:dLbl>
              <c:idx val="15"/>
              <c:layout>
                <c:manualLayout>
                  <c:x val="-2.8679990213087772E-2"/>
                  <c:y val="-2.0570384737053062E-2"/>
                </c:manualLayout>
              </c:layout>
              <c:tx>
                <c:rich>
                  <a:bodyPr/>
                  <a:lstStyle/>
                  <a:p>
                    <a:fld id="{A9EFA093-C8DB-4345-8C06-90F82BAD09E0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52A3-47F1-B02B-4B9EF06890CD}"/>
                </c:ext>
              </c:extLst>
            </c:dLbl>
            <c:dLbl>
              <c:idx val="16"/>
              <c:layout>
                <c:manualLayout>
                  <c:x val="-4.0179723297299699E-2"/>
                  <c:y val="-2.0643997973110815E-2"/>
                </c:manualLayout>
              </c:layout>
              <c:tx>
                <c:rich>
                  <a:bodyPr/>
                  <a:lstStyle/>
                  <a:p>
                    <a:fld id="{2902BFA6-6082-44EE-B52D-E4E8B85DCCB7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52A3-47F1-B02B-4B9EF06890CD}"/>
                </c:ext>
              </c:extLst>
            </c:dLbl>
            <c:dLbl>
              <c:idx val="17"/>
              <c:layout>
                <c:manualLayout>
                  <c:x val="-3.3898305084745763E-2"/>
                  <c:y val="-2.1248601345813266E-2"/>
                </c:manualLayout>
              </c:layout>
              <c:tx>
                <c:rich>
                  <a:bodyPr/>
                  <a:lstStyle/>
                  <a:p>
                    <a:fld id="{037B1FDC-270E-48A3-9656-204A091C9E46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2-52A3-47F1-B02B-4B9EF06890CD}"/>
                </c:ext>
              </c:extLst>
            </c:dLbl>
            <c:dLbl>
              <c:idx val="18"/>
              <c:layout>
                <c:manualLayout>
                  <c:x val="-3.2485875706214688E-2"/>
                  <c:y val="-2.9896413456594842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900" b="1">
                        <a:latin typeface="Arial Narrow" panose="020B0606020202030204" pitchFamily="34" charset="0"/>
                        <a:cs typeface="Arial" panose="020B0604020202020204" pitchFamily="34" charset="0"/>
                      </a:defRPr>
                    </a:pPr>
                    <a:fld id="{DB0E0959-C952-4BC1-A5CE-9E0DBDD03D4C}" type="VALUE">
                      <a:rPr lang="en-US" baseline="0"/>
                      <a:pPr>
                        <a:defRPr sz="900" b="1">
                          <a:latin typeface="Arial Narrow" panose="020B0606020202030204" pitchFamily="34" charset="0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baseline="0"/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5127118644067798E-2"/>
                      <c:h val="2.3154926153572709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3-52A3-47F1-B02B-4B9EF06890CD}"/>
                </c:ext>
              </c:extLst>
            </c:dLbl>
            <c:dLbl>
              <c:idx val="19"/>
              <c:layout>
                <c:manualLayout>
                  <c:x val="-2.401107700520496E-2"/>
                  <c:y val="-3.0867985528374473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900" b="1">
                        <a:latin typeface="Arial Narrow" panose="020B0606020202030204" pitchFamily="34" charset="0"/>
                        <a:cs typeface="Arial" panose="020B0604020202020204" pitchFamily="34" charset="0"/>
                      </a:defRPr>
                    </a:pPr>
                    <a:fld id="{C3CB16C5-465B-4D56-BEB2-9D8F566605C9}" type="VALUE">
                      <a:rPr lang="en-US" sz="900" spc="-40" baseline="0">
                        <a:latin typeface="Arial Narrow" panose="020B0606020202030204" pitchFamily="34" charset="0"/>
                      </a:rPr>
                      <a:pPr>
                        <a:defRPr sz="900" b="1">
                          <a:latin typeface="Arial Narrow" panose="020B0606020202030204" pitchFamily="34" charset="0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 spc="-40" baseline="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618644067796613E-2"/>
                      <c:h val="3.7665441179188762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4-52A3-47F1-B02B-4B9EF06890CD}"/>
                </c:ext>
              </c:extLst>
            </c:dLbl>
            <c:dLbl>
              <c:idx val="20"/>
              <c:layout>
                <c:manualLayout>
                  <c:x val="-1.6949152542372985E-2"/>
                  <c:y val="-2.7210880189331408E-2"/>
                </c:manualLayout>
              </c:layout>
              <c:tx>
                <c:rich>
                  <a:bodyPr/>
                  <a:lstStyle/>
                  <a:p>
                    <a:fld id="{F5790374-9608-4F34-BB9F-05B99940230D}" type="VALUE">
                      <a:rPr lang="en-US"/>
                      <a:pPr/>
                      <a:t>[HODNOTA]</a:t>
                    </a:fld>
                    <a:r>
                      <a:rPr lang="en-US"/>
                      <a:t>%</a:t>
                    </a:r>
                  </a:p>
                  <a:p>
                    <a:endParaRPr lang="sk-SK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1B8B-43C2-BFB6-76E62C68AC45}"/>
                </c:ext>
              </c:extLst>
            </c:dLbl>
            <c:dLbl>
              <c:idx val="21"/>
              <c:layout>
                <c:manualLayout>
                  <c:x val="-1.6949152542372881E-2"/>
                  <c:y val="-2.6291075924575663E-2"/>
                </c:manualLayout>
              </c:layout>
              <c:tx>
                <c:rich>
                  <a:bodyPr/>
                  <a:lstStyle/>
                  <a:p>
                    <a:fld id="{7AB70EC6-E9D1-4E39-9353-D5068FC778AA}" type="VALUE">
                      <a:rPr lang="en-US"/>
                      <a:pPr/>
                      <a:t>[HODNOTA]</a:t>
                    </a:fld>
                    <a:r>
                      <a:rPr lang="en-US"/>
                      <a:t>%</a:t>
                    </a:r>
                  </a:p>
                  <a:p>
                    <a:endParaRPr lang="sk-SK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C580-49FC-A0B5-68F0341A1EEB}"/>
                </c:ext>
              </c:extLst>
            </c:dLbl>
            <c:dLbl>
              <c:idx val="22"/>
              <c:layout>
                <c:manualLayout>
                  <c:x val="-3.4340051230669702E-2"/>
                  <c:y val="-2.9030502608263408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900" b="1">
                        <a:latin typeface="Arial Narrow" panose="020B0606020202030204" pitchFamily="34" charset="0"/>
                        <a:cs typeface="Arial" panose="020B0604020202020204" pitchFamily="34" charset="0"/>
                      </a:defRPr>
                    </a:pPr>
                    <a:fld id="{03272E00-3431-42EA-ACC0-A056D8BCBAE2}" type="VALUE">
                      <a:rPr lang="en-US"/>
                      <a:pPr>
                        <a:defRPr sz="900" b="1">
                          <a:latin typeface="Arial Narrow" panose="020B0606020202030204" pitchFamily="34" charset="0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/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9744902779534752E-2"/>
                      <c:h val="3.5475460410187155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34B-44F0-AED1-830841B88A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'G2'!$R$5:$R$27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'G2'!$T$5:$T$27</c:f>
              <c:numCache>
                <c:formatCode>0.0</c:formatCode>
                <c:ptCount val="23"/>
                <c:pt idx="0">
                  <c:v>7.1417480323130889</c:v>
                </c:pt>
                <c:pt idx="1">
                  <c:v>8.9510372895504275</c:v>
                </c:pt>
                <c:pt idx="2">
                  <c:v>8.6500000000000057</c:v>
                </c:pt>
                <c:pt idx="3">
                  <c:v>6.269999999999996</c:v>
                </c:pt>
                <c:pt idx="4">
                  <c:v>8</c:v>
                </c:pt>
                <c:pt idx="5">
                  <c:v>5.7800000000000011</c:v>
                </c:pt>
                <c:pt idx="6">
                  <c:v>7.1099999999999994</c:v>
                </c:pt>
                <c:pt idx="7">
                  <c:v>8.89</c:v>
                </c:pt>
                <c:pt idx="8">
                  <c:v>7.9599999999999937</c:v>
                </c:pt>
                <c:pt idx="9">
                  <c:v>2.2800000000000011</c:v>
                </c:pt>
                <c:pt idx="10">
                  <c:v>2.9000000000000057</c:v>
                </c:pt>
                <c:pt idx="11">
                  <c:v>4.2699999999999996</c:v>
                </c:pt>
                <c:pt idx="12">
                  <c:v>3.5</c:v>
                </c:pt>
                <c:pt idx="13">
                  <c:v>3.1938066952221362</c:v>
                </c:pt>
                <c:pt idx="14">
                  <c:v>4.6786230761758389</c:v>
                </c:pt>
                <c:pt idx="15">
                  <c:v>2.5470437230615346</c:v>
                </c:pt>
                <c:pt idx="16">
                  <c:v>4.6220766602253178</c:v>
                </c:pt>
                <c:pt idx="17">
                  <c:v>6.180120919047198</c:v>
                </c:pt>
                <c:pt idx="18">
                  <c:v>7.1</c:v>
                </c:pt>
                <c:pt idx="19" formatCode="[&gt;0]0.0;[&lt;0]\-\ 0.0;#">
                  <c:v>6.5039284650356848</c:v>
                </c:pt>
                <c:pt idx="20" formatCode="[&gt;0]0.0;[&lt;0]\-\ 0.0;#">
                  <c:v>1.3849673850774451</c:v>
                </c:pt>
                <c:pt idx="21" formatCode="[&gt;0]0.0;[&lt;0]\-\ 0.0;#">
                  <c:v>4.5816264752222509</c:v>
                </c:pt>
                <c:pt idx="22" formatCode="[&gt;0]0.0;[&lt;0]\-\ 0.0;#">
                  <c:v>10.156400405145448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52A3-47F1-B02B-4B9EF06890CD}"/>
            </c:ext>
          </c:extLst>
        </c:ser>
        <c:ser>
          <c:idx val="2"/>
          <c:order val="2"/>
          <c:tx>
            <c:strRef>
              <c:f>'G2'!$U$1</c:f>
              <c:strCache>
                <c:ptCount val="1"/>
                <c:pt idx="0">
                  <c:v>Zrýchlenie / spomalenie vývoja (v p. b.) / Acceleration / slowdown of development (in p.p.)</c:v>
                </c:pt>
              </c:strCache>
            </c:strRef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diamond"/>
            <c:size val="7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2344706911636047E-2"/>
                  <c:y val="-1.470674845701676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/>
                      </a:defRPr>
                    </a:pPr>
                    <a:r>
                      <a:rPr lang="en-US" sz="900" b="1">
                        <a:latin typeface="Arial Narrow" panose="020B0606020202030204" pitchFamily="34" charset="0"/>
                      </a:rPr>
                      <a:t>2,0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52A3-47F1-B02B-4B9EF06890CD}"/>
                </c:ext>
              </c:extLst>
            </c:dLbl>
            <c:dLbl>
              <c:idx val="1"/>
              <c:layout>
                <c:manualLayout>
                  <c:x val="-2.2385498687664099E-2"/>
                  <c:y val="-1.8827295081658563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/>
                      </a:defRPr>
                    </a:pPr>
                    <a:r>
                      <a:rPr lang="en-US" sz="900" b="1">
                        <a:latin typeface="Arial Narrow" panose="020B0606020202030204" pitchFamily="34" charset="0"/>
                      </a:rPr>
                      <a:t>1,9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52A3-47F1-B02B-4B9EF06890CD}"/>
                </c:ext>
              </c:extLst>
            </c:dLbl>
            <c:dLbl>
              <c:idx val="2"/>
              <c:layout>
                <c:manualLayout>
                  <c:x val="-2.378454004896817E-2"/>
                  <c:y val="2.2924684083363751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52A3-47F1-B02B-4B9EF06890CD}"/>
                </c:ext>
              </c:extLst>
            </c:dLbl>
            <c:dLbl>
              <c:idx val="3"/>
              <c:layout>
                <c:manualLayout>
                  <c:x val="-1.8188177684505119E-2"/>
                  <c:y val="2.6047696024751852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52A3-47F1-B02B-4B9EF06890CD}"/>
                </c:ext>
              </c:extLst>
            </c:dLbl>
            <c:dLbl>
              <c:idx val="4"/>
              <c:layout>
                <c:manualLayout>
                  <c:x val="-1.3990905911157763E-2"/>
                  <c:y val="-1.6403046280023433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52A3-47F1-B02B-4B9EF06890CD}"/>
                </c:ext>
              </c:extLst>
            </c:dLbl>
            <c:dLbl>
              <c:idx val="5"/>
              <c:layout>
                <c:manualLayout>
                  <c:x val="-1.9587268275620847E-2"/>
                  <c:y val="2.0717178564600022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52A3-47F1-B02B-4B9EF06890CD}"/>
                </c:ext>
              </c:extLst>
            </c:dLbl>
            <c:dLbl>
              <c:idx val="6"/>
              <c:layout>
                <c:manualLayout>
                  <c:x val="-2.098635886673662E-2"/>
                  <c:y val="-1.8509673045836197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52A3-47F1-B02B-4B9EF06890CD}"/>
                </c:ext>
              </c:extLst>
            </c:dLbl>
            <c:dLbl>
              <c:idx val="7"/>
              <c:layout>
                <c:manualLayout>
                  <c:x val="-1.2591959407996759E-2"/>
                  <c:y val="-1.52250637258239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52A3-47F1-B02B-4B9EF06890CD}"/>
                </c:ext>
              </c:extLst>
            </c:dLbl>
            <c:dLbl>
              <c:idx val="8"/>
              <c:layout>
                <c:manualLayout>
                  <c:x val="-2.6716157302371101E-2"/>
                  <c:y val="1.8401319467517659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52A3-47F1-B02B-4B9EF06890CD}"/>
                </c:ext>
              </c:extLst>
            </c:dLbl>
            <c:dLbl>
              <c:idx val="9"/>
              <c:layout>
                <c:manualLayout>
                  <c:x val="-1.5389996502273497E-2"/>
                  <c:y val="1.9867549668874229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52A3-47F1-B02B-4B9EF06890CD}"/>
                </c:ext>
              </c:extLst>
            </c:dLbl>
            <c:dLbl>
              <c:idx val="10"/>
              <c:layout>
                <c:manualLayout>
                  <c:x val="-2.3722474309355399E-2"/>
                  <c:y val="2.876344256945136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/>
                      </a:defRPr>
                    </a:pPr>
                    <a:r>
                      <a:rPr lang="en-US" sz="900" b="1">
                        <a:latin typeface="Arial Narrow" panose="020B0606020202030204" pitchFamily="34" charset="0"/>
                      </a:rPr>
                      <a:t>0,6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52A3-47F1-B02B-4B9EF06890CD}"/>
                </c:ext>
              </c:extLst>
            </c:dLbl>
            <c:dLbl>
              <c:idx val="11"/>
              <c:layout>
                <c:manualLayout>
                  <c:x val="-1.7914275546065218E-2"/>
                  <c:y val="2.9385378819950604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52A3-47F1-B02B-4B9EF06890CD}"/>
                </c:ext>
              </c:extLst>
            </c:dLbl>
            <c:dLbl>
              <c:idx val="12"/>
              <c:layout>
                <c:manualLayout>
                  <c:x val="-2.2413141153965973E-2"/>
                  <c:y val="1.5369862128989673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52A3-47F1-B02B-4B9EF06890CD}"/>
                </c:ext>
              </c:extLst>
            </c:dLbl>
            <c:dLbl>
              <c:idx val="13"/>
              <c:layout>
                <c:manualLayout>
                  <c:x val="-2.5052192066805846E-2"/>
                  <c:y val="1.9212295869356393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52A3-47F1-B02B-4B9EF06890CD}"/>
                </c:ext>
              </c:extLst>
            </c:dLbl>
            <c:dLbl>
              <c:idx val="14"/>
              <c:layout>
                <c:manualLayout>
                  <c:x val="-2.0876818363806258E-2"/>
                  <c:y val="1.717897244798903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52A3-47F1-B02B-4B9EF06890CD}"/>
                </c:ext>
              </c:extLst>
            </c:dLbl>
            <c:dLbl>
              <c:idx val="15"/>
              <c:layout>
                <c:manualLayout>
                  <c:x val="-2.2905267138217892E-2"/>
                  <c:y val="2.58419983228717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52A3-47F1-B02B-4B9EF06890CD}"/>
                </c:ext>
              </c:extLst>
            </c:dLbl>
            <c:dLbl>
              <c:idx val="16"/>
              <c:layout>
                <c:manualLayout>
                  <c:x val="-2.0141242937853108E-2"/>
                  <c:y val="2.44131419299631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52A3-47F1-B02B-4B9EF06890CD}"/>
                </c:ext>
              </c:extLst>
            </c:dLbl>
            <c:dLbl>
              <c:idx val="17"/>
              <c:layout>
                <c:manualLayout>
                  <c:x val="-2.4011299435028249E-2"/>
                  <c:y val="2.20095342856774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52A3-47F1-B02B-4B9EF06890CD}"/>
                </c:ext>
              </c:extLst>
            </c:dLbl>
            <c:dLbl>
              <c:idx val="18"/>
              <c:layout>
                <c:manualLayout>
                  <c:x val="-2.4011299435028249E-2"/>
                  <c:y val="2.38218145248878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52A3-47F1-B02B-4B9EF06890CD}"/>
                </c:ext>
              </c:extLst>
            </c:dLbl>
            <c:dLbl>
              <c:idx val="19"/>
              <c:layout>
                <c:manualLayout>
                  <c:x val="-3.5310734463276837E-2"/>
                  <c:y val="2.64881850596007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52A3-47F1-B02B-4B9EF06890CD}"/>
                </c:ext>
              </c:extLst>
            </c:dLbl>
            <c:dLbl>
              <c:idx val="20"/>
              <c:layout>
                <c:manualLayout>
                  <c:x val="-2.1186440677966101E-2"/>
                  <c:y val="-2.33236115908555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B8B-43C2-BFB6-76E62C68AC45}"/>
                </c:ext>
              </c:extLst>
            </c:dLbl>
            <c:dLbl>
              <c:idx val="21"/>
              <c:layout>
                <c:manualLayout>
                  <c:x val="-1.6949096934917033E-2"/>
                  <c:y val="2.8169009919188179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296610169491525E-2"/>
                      <c:h val="2.503286014818525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580-49FC-A0B5-68F0341A1EEB}"/>
                </c:ext>
              </c:extLst>
            </c:dLbl>
            <c:dLbl>
              <c:idx val="22"/>
              <c:layout>
                <c:manualLayout>
                  <c:x val="-2.0200030135688003E-2"/>
                  <c:y val="1.93537700001021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34B-44F0-AED1-830841B88A5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'G2'!$R$5:$R$27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'G2'!$U$5:$U$27</c:f>
              <c:numCache>
                <c:formatCode>0.0</c:formatCode>
                <c:ptCount val="23"/>
                <c:pt idx="0">
                  <c:v>2.0061176382411503</c:v>
                </c:pt>
                <c:pt idx="1">
                  <c:v>1.8592892572373387</c:v>
                </c:pt>
                <c:pt idx="2">
                  <c:v>-0.31</c:v>
                </c:pt>
                <c:pt idx="3">
                  <c:v>-2.37</c:v>
                </c:pt>
                <c:pt idx="4">
                  <c:v>1.74</c:v>
                </c:pt>
                <c:pt idx="5">
                  <c:v>-2.23</c:v>
                </c:pt>
                <c:pt idx="6">
                  <c:v>1.33</c:v>
                </c:pt>
                <c:pt idx="7">
                  <c:v>1.78</c:v>
                </c:pt>
                <c:pt idx="8">
                  <c:v>-0.93</c:v>
                </c:pt>
                <c:pt idx="9">
                  <c:v>-5.68</c:v>
                </c:pt>
                <c:pt idx="10">
                  <c:v>0.6</c:v>
                </c:pt>
                <c:pt idx="11">
                  <c:v>1.3699999999999939</c:v>
                </c:pt>
                <c:pt idx="12">
                  <c:v>-0.76999999999999957</c:v>
                </c:pt>
                <c:pt idx="13">
                  <c:v>-0.30619330477786377</c:v>
                </c:pt>
                <c:pt idx="14">
                  <c:v>1.4848163809537027</c:v>
                </c:pt>
                <c:pt idx="15">
                  <c:v>-2.1315793531143044</c:v>
                </c:pt>
                <c:pt idx="16">
                  <c:v>2.0750329371637832</c:v>
                </c:pt>
                <c:pt idx="17">
                  <c:v>1.5580442588218801</c:v>
                </c:pt>
                <c:pt idx="18">
                  <c:v>0.89999999999999947</c:v>
                </c:pt>
                <c:pt idx="19">
                  <c:v>-0.59607153496431486</c:v>
                </c:pt>
                <c:pt idx="20">
                  <c:v>-5.1189610799582397</c:v>
                </c:pt>
                <c:pt idx="21">
                  <c:v>3.2</c:v>
                </c:pt>
                <c:pt idx="22">
                  <c:v>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52A3-47F1-B02B-4B9EF0689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573208"/>
        <c:axId val="564573600"/>
      </c:lineChart>
      <c:catAx>
        <c:axId val="564572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2816"/>
        <c:crosses val="autoZero"/>
        <c:auto val="1"/>
        <c:lblAlgn val="ctr"/>
        <c:lblOffset val="100"/>
        <c:noMultiLvlLbl val="0"/>
      </c:catAx>
      <c:valAx>
        <c:axId val="564572816"/>
        <c:scaling>
          <c:orientation val="minMax"/>
          <c:max val="25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2424"/>
        <c:crosses val="autoZero"/>
        <c:crossBetween val="between"/>
        <c:majorUnit val="200"/>
      </c:valAx>
      <c:catAx>
        <c:axId val="564573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4573600"/>
        <c:crosses val="autoZero"/>
        <c:auto val="1"/>
        <c:lblAlgn val="ctr"/>
        <c:lblOffset val="100"/>
        <c:noMultiLvlLbl val="0"/>
      </c:catAx>
      <c:valAx>
        <c:axId val="564573600"/>
        <c:scaling>
          <c:orientation val="minMax"/>
          <c:max val="20"/>
          <c:min val="-70"/>
        </c:scaling>
        <c:delete val="0"/>
        <c:axPos val="r"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3208"/>
        <c:crosses val="max"/>
        <c:crossBetween val="between"/>
        <c:majorUnit val="10"/>
        <c:minorUnit val="2"/>
      </c:valAx>
      <c:spPr>
        <a:noFill/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24911917789937274"/>
          <c:y val="0.92097213547712631"/>
          <c:w val="0.55325136028142619"/>
          <c:h val="7.352137178818062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>
      <c:oddHeader>&amp;CÚplné náklady práce 2022  /   Total labour costs 2022</c:oddHeader>
    </c:headerFooter>
    <c:pageMargins b="0.78740157480314954" l="0.78740157480314954" r="0.70866141732283583" t="0.78740157480314954" header="0.31496062992126073" footer="0.31496062992126073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G3 Dynamika priamych mesačných nákladov práce na zamestnanca podľa ekonomickej činnosti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direct monthly labour costs per employee by economic activity</a:t>
            </a:r>
          </a:p>
        </c:rich>
      </c:tx>
      <c:layout>
        <c:manualLayout>
          <c:xMode val="edge"/>
          <c:yMode val="edge"/>
          <c:x val="0.15516599610001741"/>
          <c:y val="1.8353404353867587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375657196455463E-2"/>
          <c:y val="0.12642986722247954"/>
          <c:w val="0.8708017453931125"/>
          <c:h val="0.768632468735525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'G3'!$T$2</c:f>
              <c:strCache>
                <c:ptCount val="1"/>
                <c:pt idx="0">
                  <c:v>2021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'G3'!$S$6:$S$24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'G3'!$T$6:$T$24</c:f>
              <c:numCache>
                <c:formatCode>[&gt;0]#\ ###\ ##0;[&lt;0]\-#\ ##0;#</c:formatCode>
                <c:ptCount val="19"/>
                <c:pt idx="0">
                  <c:v>1089.6780991451501</c:v>
                </c:pt>
                <c:pt idx="1">
                  <c:v>1426.74323346241</c:v>
                </c:pt>
                <c:pt idx="2">
                  <c:v>1331.6072042687299</c:v>
                </c:pt>
                <c:pt idx="3">
                  <c:v>2035.4951583070399</c:v>
                </c:pt>
                <c:pt idx="4">
                  <c:v>1207.12641315101</c:v>
                </c:pt>
                <c:pt idx="5">
                  <c:v>1111.6798463791999</c:v>
                </c:pt>
                <c:pt idx="6">
                  <c:v>1262.4874350518</c:v>
                </c:pt>
                <c:pt idx="7">
                  <c:v>1220.23360265371</c:v>
                </c:pt>
                <c:pt idx="8">
                  <c:v>759.38395078742894</c:v>
                </c:pt>
                <c:pt idx="9">
                  <c:v>2331.6022584475199</c:v>
                </c:pt>
                <c:pt idx="10">
                  <c:v>2240.8294438886501</c:v>
                </c:pt>
                <c:pt idx="11">
                  <c:v>1256.6632527992199</c:v>
                </c:pt>
                <c:pt idx="12">
                  <c:v>1565.7420453832699</c:v>
                </c:pt>
                <c:pt idx="13">
                  <c:v>1086.29381896164</c:v>
                </c:pt>
                <c:pt idx="14">
                  <c:v>1459.40160548017</c:v>
                </c:pt>
                <c:pt idx="15">
                  <c:v>1300.14454069831</c:v>
                </c:pt>
                <c:pt idx="16">
                  <c:v>1534.7934235108301</c:v>
                </c:pt>
                <c:pt idx="17">
                  <c:v>1129.4454957688999</c:v>
                </c:pt>
                <c:pt idx="18">
                  <c:v>1028.9435730103301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21-4E6C-AAEE-26FB911480D1}"/>
            </c:ext>
          </c:extLst>
        </c:ser>
        <c:ser>
          <c:idx val="1"/>
          <c:order val="1"/>
          <c:tx>
            <c:strRef>
              <c:f>'G3'!$U$2</c:f>
              <c:strCache>
                <c:ptCount val="1"/>
                <c:pt idx="0">
                  <c:v>2022</c:v>
                </c:pt>
              </c:strCache>
            </c:strRef>
          </c:tx>
          <c:spPr>
            <a:pattFill prst="pct6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'G3'!$S$6:$S$24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'G3'!$U$6:$U$24</c:f>
              <c:numCache>
                <c:formatCode>[&gt;0]#\ ###\ ##0;[&lt;0]\-#\ ##0;#</c:formatCode>
                <c:ptCount val="19"/>
                <c:pt idx="0">
                  <c:v>1189.1900833274501</c:v>
                </c:pt>
                <c:pt idx="1">
                  <c:v>1536.05165139523</c:v>
                </c:pt>
                <c:pt idx="2">
                  <c:v>1437.0074524731599</c:v>
                </c:pt>
                <c:pt idx="3">
                  <c:v>2139.3941813575998</c:v>
                </c:pt>
                <c:pt idx="4">
                  <c:v>1250.31516083978</c:v>
                </c:pt>
                <c:pt idx="5">
                  <c:v>1181.8585857471301</c:v>
                </c:pt>
                <c:pt idx="6">
                  <c:v>1426.3197312690399</c:v>
                </c:pt>
                <c:pt idx="7">
                  <c:v>1323.7948525731199</c:v>
                </c:pt>
                <c:pt idx="8">
                  <c:v>883.55396157934297</c:v>
                </c:pt>
                <c:pt idx="9">
                  <c:v>2410.2623547606399</c:v>
                </c:pt>
                <c:pt idx="10">
                  <c:v>2414.27143916056</c:v>
                </c:pt>
                <c:pt idx="11">
                  <c:v>1436.17069321079</c:v>
                </c:pt>
                <c:pt idx="12">
                  <c:v>1707.34213247962</c:v>
                </c:pt>
                <c:pt idx="13">
                  <c:v>1161.7649777024501</c:v>
                </c:pt>
                <c:pt idx="14">
                  <c:v>1516.24131537532</c:v>
                </c:pt>
                <c:pt idx="15">
                  <c:v>1321.7612222492401</c:v>
                </c:pt>
                <c:pt idx="16">
                  <c:v>1628.89340871477</c:v>
                </c:pt>
                <c:pt idx="17">
                  <c:v>1248.1155676196099</c:v>
                </c:pt>
                <c:pt idx="18">
                  <c:v>1133.77340287876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21-4E6C-AAEE-26FB91148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64574384"/>
        <c:axId val="564574776"/>
      </c:barChart>
      <c:lineChart>
        <c:grouping val="standard"/>
        <c:varyColors val="0"/>
        <c:ser>
          <c:idx val="3"/>
          <c:order val="3"/>
          <c:tx>
            <c:strRef>
              <c:f>'G3'!$W$1</c:f>
              <c:strCache>
                <c:ptCount val="1"/>
                <c:pt idx="0">
                  <c:v>Priemer za SR 2022 / Average of the SR 2022</c:v>
                </c:pt>
              </c:strCache>
            </c:strRef>
          </c:tx>
          <c:spPr>
            <a:ln w="9525">
              <a:solidFill>
                <a:srgbClr val="0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221-4E6C-AAEE-26FB911480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21-4E6C-AAEE-26FB911480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221-4E6C-AAEE-26FB911480D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221-4E6C-AAEE-26FB911480D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221-4E6C-AAEE-26FB911480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221-4E6C-AAEE-26FB911480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221-4E6C-AAEE-26FB911480D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221-4E6C-AAEE-26FB911480D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221-4E6C-AAEE-26FB911480D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221-4E6C-AAEE-26FB911480D1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221-4E6C-AAEE-26FB911480D1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221-4E6C-AAEE-26FB911480D1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221-4E6C-AAEE-26FB911480D1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221-4E6C-AAEE-26FB911480D1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221-4E6C-AAEE-26FB911480D1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221-4E6C-AAEE-26FB911480D1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221-4E6C-AAEE-26FB911480D1}"/>
                </c:ext>
              </c:extLst>
            </c:dLbl>
            <c:dLbl>
              <c:idx val="17"/>
              <c:layout>
                <c:manualLayout>
                  <c:x val="-2.7894146460532558E-2"/>
                  <c:y val="-2.0508433688436006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1 445 EUR</a:t>
                    </a:r>
                  </a:p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endParaRPr lang="en-US" sz="900" b="1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4029899867532237E-2"/>
                      <c:h val="2.791666666666666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3-5221-4E6C-AAEE-26FB911480D1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5221-4E6C-AAEE-26FB911480D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'G3'!$S$6:$S$24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'G3'!$W$6:$W$24</c:f>
              <c:numCache>
                <c:formatCode>[&gt;0]#\ ###\ ##0;[&lt;0]\-#\ ##0;#</c:formatCode>
                <c:ptCount val="19"/>
                <c:pt idx="0">
                  <c:v>1445</c:v>
                </c:pt>
                <c:pt idx="1">
                  <c:v>1445</c:v>
                </c:pt>
                <c:pt idx="2">
                  <c:v>1445</c:v>
                </c:pt>
                <c:pt idx="3">
                  <c:v>1445</c:v>
                </c:pt>
                <c:pt idx="4">
                  <c:v>1445</c:v>
                </c:pt>
                <c:pt idx="5">
                  <c:v>1445</c:v>
                </c:pt>
                <c:pt idx="6">
                  <c:v>1445</c:v>
                </c:pt>
                <c:pt idx="7">
                  <c:v>1445</c:v>
                </c:pt>
                <c:pt idx="8">
                  <c:v>1445</c:v>
                </c:pt>
                <c:pt idx="9">
                  <c:v>1445</c:v>
                </c:pt>
                <c:pt idx="10">
                  <c:v>1445</c:v>
                </c:pt>
                <c:pt idx="11">
                  <c:v>1445</c:v>
                </c:pt>
                <c:pt idx="12">
                  <c:v>1445</c:v>
                </c:pt>
                <c:pt idx="13">
                  <c:v>1445</c:v>
                </c:pt>
                <c:pt idx="14">
                  <c:v>1445</c:v>
                </c:pt>
                <c:pt idx="15">
                  <c:v>1445</c:v>
                </c:pt>
                <c:pt idx="16">
                  <c:v>1445</c:v>
                </c:pt>
                <c:pt idx="17">
                  <c:v>1445</c:v>
                </c:pt>
                <c:pt idx="18">
                  <c:v>1445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5221-4E6C-AAEE-26FB91148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574384"/>
        <c:axId val="564574776"/>
      </c:lineChart>
      <c:lineChart>
        <c:grouping val="standard"/>
        <c:varyColors val="0"/>
        <c:ser>
          <c:idx val="2"/>
          <c:order val="2"/>
          <c:tx>
            <c:strRef>
              <c:f>'G3'!$V$1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5078369905956112E-2"/>
                  <c:y val="-2.6960784313725509E-2"/>
                </c:manualLayout>
              </c:layout>
              <c:numFmt formatCode="0.0\ %" sourceLinked="0"/>
              <c:spPr>
                <a:noFill/>
                <a:ln w="25400"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5221-4E6C-AAEE-26FB911480D1}"/>
                </c:ext>
              </c:extLst>
            </c:dLbl>
            <c:dLbl>
              <c:idx val="1"/>
              <c:layout>
                <c:manualLayout>
                  <c:x val="-1.9505398815743643E-2"/>
                  <c:y val="-2.941176470588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5221-4E6C-AAEE-26FB911480D1}"/>
                </c:ext>
              </c:extLst>
            </c:dLbl>
            <c:dLbl>
              <c:idx val="2"/>
              <c:layout>
                <c:manualLayout>
                  <c:x val="-2.7864855451062348E-2"/>
                  <c:y val="-2.45098039215686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5221-4E6C-AAEE-26FB911480D1}"/>
                </c:ext>
              </c:extLst>
            </c:dLbl>
            <c:dLbl>
              <c:idx val="3"/>
              <c:layout>
                <c:manualLayout>
                  <c:x val="-1.6718913270637435E-2"/>
                  <c:y val="-2.20588235294118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5221-4E6C-AAEE-26FB911480D1}"/>
                </c:ext>
              </c:extLst>
            </c:dLbl>
            <c:dLbl>
              <c:idx val="4"/>
              <c:layout>
                <c:manualLayout>
                  <c:x val="-1.3932427725531174E-2"/>
                  <c:y val="-2.45098039215686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5221-4E6C-AAEE-26FB911480D1}"/>
                </c:ext>
              </c:extLst>
            </c:dLbl>
            <c:dLbl>
              <c:idx val="5"/>
              <c:layout>
                <c:manualLayout>
                  <c:x val="-2.2291884360849942E-2"/>
                  <c:y val="-2.69607843137254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5221-4E6C-AAEE-26FB911480D1}"/>
                </c:ext>
              </c:extLst>
            </c:dLbl>
            <c:dLbl>
              <c:idx val="6"/>
              <c:layout>
                <c:manualLayout>
                  <c:x val="-2.2291884360849928E-2"/>
                  <c:y val="-2.69607843137254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5221-4E6C-AAEE-26FB911480D1}"/>
                </c:ext>
              </c:extLst>
            </c:dLbl>
            <c:dLbl>
              <c:idx val="7"/>
              <c:layout>
                <c:manualLayout>
                  <c:x val="-2.3685127133403056E-2"/>
                  <c:y val="-2.20588235294118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5221-4E6C-AAEE-26FB911480D1}"/>
                </c:ext>
              </c:extLst>
            </c:dLbl>
            <c:dLbl>
              <c:idx val="8"/>
              <c:layout>
                <c:manualLayout>
                  <c:x val="-3.2044583768721747E-2"/>
                  <c:y val="-3.67647058823529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5221-4E6C-AAEE-26FB911480D1}"/>
                </c:ext>
              </c:extLst>
            </c:dLbl>
            <c:dLbl>
              <c:idx val="9"/>
              <c:layout>
                <c:manualLayout>
                  <c:x val="-2.5078369905956112E-2"/>
                  <c:y val="-2.45098039215686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5221-4E6C-AAEE-26FB911480D1}"/>
                </c:ext>
              </c:extLst>
            </c:dLbl>
            <c:dLbl>
              <c:idx val="10"/>
              <c:layout>
                <c:manualLayout>
                  <c:x val="-2.0898641588296792E-2"/>
                  <c:y val="-2.45098039215686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5221-4E6C-AAEE-26FB911480D1}"/>
                </c:ext>
              </c:extLst>
            </c:dLbl>
            <c:dLbl>
              <c:idx val="11"/>
              <c:layout>
                <c:manualLayout>
                  <c:x val="-2.647161267850923E-2"/>
                  <c:y val="-2.69607843137255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5221-4E6C-AAEE-26FB911480D1}"/>
                </c:ext>
              </c:extLst>
            </c:dLbl>
            <c:dLbl>
              <c:idx val="12"/>
              <c:layout>
                <c:manualLayout>
                  <c:x val="-3.4831069313827935E-2"/>
                  <c:y val="-2.69607843137254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5221-4E6C-AAEE-26FB911480D1}"/>
                </c:ext>
              </c:extLst>
            </c:dLbl>
            <c:dLbl>
              <c:idx val="13"/>
              <c:layout>
                <c:manualLayout>
                  <c:x val="-1.9505398815743747E-2"/>
                  <c:y val="-2.45098039215686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5221-4E6C-AAEE-26FB911480D1}"/>
                </c:ext>
              </c:extLst>
            </c:dLbl>
            <c:dLbl>
              <c:idx val="14"/>
              <c:layout>
                <c:manualLayout>
                  <c:x val="-1.9505398815743747E-2"/>
                  <c:y val="-2.20588235294118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5221-4E6C-AAEE-26FB911480D1}"/>
                </c:ext>
              </c:extLst>
            </c:dLbl>
            <c:dLbl>
              <c:idx val="15"/>
              <c:layout>
                <c:manualLayout>
                  <c:x val="-2.0898641588296761E-2"/>
                  <c:y val="-2.45098039215686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5221-4E6C-AAEE-26FB911480D1}"/>
                </c:ext>
              </c:extLst>
            </c:dLbl>
            <c:dLbl>
              <c:idx val="16"/>
              <c:layout>
                <c:manualLayout>
                  <c:x val="-2.0898641588296872E-2"/>
                  <c:y val="-2.20588235294118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5221-4E6C-AAEE-26FB911480D1}"/>
                </c:ext>
              </c:extLst>
            </c:dLbl>
            <c:dLbl>
              <c:idx val="17"/>
              <c:layout>
                <c:manualLayout>
                  <c:x val="-2.5078369905956216E-2"/>
                  <c:y val="-3.18627450980392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5221-4E6C-AAEE-26FB911480D1}"/>
                </c:ext>
              </c:extLst>
            </c:dLbl>
            <c:dLbl>
              <c:idx val="18"/>
              <c:layout>
                <c:manualLayout>
                  <c:x val="-2.2291884360849886E-2"/>
                  <c:y val="-2.2058823529411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5221-4E6C-AAEE-26FB911480D1}"/>
                </c:ext>
              </c:extLst>
            </c:dLbl>
            <c:numFmt formatCode="0.0\ 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'G3'!$S$6:$S$24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'G3'!$V$6:$V$24</c:f>
              <c:numCache>
                <c:formatCode>0.0%</c:formatCode>
                <c:ptCount val="19"/>
                <c:pt idx="0">
                  <c:v>9.132236782621117E-2</c:v>
                </c:pt>
                <c:pt idx="1">
                  <c:v>7.6613938211959276E-2</c:v>
                </c:pt>
                <c:pt idx="2">
                  <c:v>7.9152656929572629E-2</c:v>
                </c:pt>
                <c:pt idx="3">
                  <c:v>5.1043610998797284E-2</c:v>
                </c:pt>
                <c:pt idx="4">
                  <c:v>3.5778148185849679E-2</c:v>
                </c:pt>
                <c:pt idx="5">
                  <c:v>6.3128552340411703E-2</c:v>
                </c:pt>
                <c:pt idx="6">
                  <c:v>0.12976944694148007</c:v>
                </c:pt>
                <c:pt idx="7">
                  <c:v>8.4870019719330392E-2</c:v>
                </c:pt>
                <c:pt idx="8">
                  <c:v>0.16351413624577948</c:v>
                </c:pt>
                <c:pt idx="9">
                  <c:v>3.3736498593673225E-2</c:v>
                </c:pt>
                <c:pt idx="10">
                  <c:v>7.7400801629474048E-2</c:v>
                </c:pt>
                <c:pt idx="11">
                  <c:v>0.14284450509053781</c:v>
                </c:pt>
                <c:pt idx="12">
                  <c:v>9.0436408419809933E-2</c:v>
                </c:pt>
                <c:pt idx="13">
                  <c:v>6.9475824517671425E-2</c:v>
                </c:pt>
                <c:pt idx="14">
                  <c:v>3.8947271047059528E-2</c:v>
                </c:pt>
                <c:pt idx="15">
                  <c:v>1.6626367972379263E-2</c:v>
                </c:pt>
                <c:pt idx="16">
                  <c:v>6.1311173062422286E-2</c:v>
                </c:pt>
                <c:pt idx="17">
                  <c:v>0.10506932144602699</c:v>
                </c:pt>
                <c:pt idx="18">
                  <c:v>0.10188102887093642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5221-4E6C-AAEE-26FB91148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575168"/>
        <c:axId val="565751240"/>
      </c:lineChart>
      <c:catAx>
        <c:axId val="56457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4776"/>
        <c:crosses val="autoZero"/>
        <c:auto val="1"/>
        <c:lblAlgn val="ctr"/>
        <c:lblOffset val="100"/>
        <c:noMultiLvlLbl val="0"/>
      </c:catAx>
      <c:valAx>
        <c:axId val="564574776"/>
        <c:scaling>
          <c:orientation val="minMax"/>
          <c:max val="28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[&gt;0]#\ ###\ ##0;[&lt;0]\-#\ ##0;#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4384"/>
        <c:crosses val="autoZero"/>
        <c:crossBetween val="between"/>
        <c:majorUnit val="200"/>
      </c:valAx>
      <c:catAx>
        <c:axId val="564575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5751240"/>
        <c:crosses val="autoZero"/>
        <c:auto val="1"/>
        <c:lblAlgn val="ctr"/>
        <c:lblOffset val="100"/>
        <c:noMultiLvlLbl val="0"/>
      </c:catAx>
      <c:valAx>
        <c:axId val="565751240"/>
        <c:scaling>
          <c:orientation val="minMax"/>
          <c:min val="-1"/>
        </c:scaling>
        <c:delete val="0"/>
        <c:axPos val="r"/>
        <c:numFmt formatCode="0.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5168"/>
        <c:crosses val="max"/>
        <c:crossBetween val="between"/>
        <c:majorUnit val="0.1"/>
      </c:valAx>
      <c:spPr>
        <a:ln w="12700">
          <a:solidFill>
            <a:sysClr val="window" lastClr="FFFFFF">
              <a:lumMod val="65000"/>
            </a:sysClr>
          </a:solidFill>
        </a:ln>
      </c:spPr>
    </c:plotArea>
    <c:legend>
      <c:legendPos val="r"/>
      <c:layout>
        <c:manualLayout>
          <c:xMode val="edge"/>
          <c:yMode val="edge"/>
          <c:x val="0.18417693086169898"/>
          <c:y val="0.94191736143276095"/>
          <c:w val="0.65661930189760753"/>
          <c:h val="3.7583564922031854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80314954" l="0.78740157480314954" r="0.70866141732283583" t="0.78740157480314954" header="0.31496062992126073" footer="0.31496062992126073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G4 Dynamika nepriamych mesačných nákladov práce na zamestnanca podľa ekonomickej činnosti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  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indirect monthly costs per employee by economic activity</a:t>
            </a:r>
          </a:p>
        </c:rich>
      </c:tx>
      <c:layout>
        <c:manualLayout>
          <c:xMode val="edge"/>
          <c:yMode val="edge"/>
          <c:x val="0.13970900972801598"/>
          <c:y val="1.000292888490864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6395167757315021E-2"/>
          <c:y val="0.14533679681331177"/>
          <c:w val="0.87090870694454736"/>
          <c:h val="0.76008593954827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'G4'!$T$2</c:f>
              <c:strCache>
                <c:ptCount val="1"/>
                <c:pt idx="0">
                  <c:v>2021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'G4'!$S$3:$S$25</c15:sqref>
                  </c15:fullRef>
                </c:ext>
              </c:extLst>
              <c:f>'G4'!$S$7:$S$25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'G4'!$T$3:$T$25</c15:sqref>
                  </c15:fullRef>
                </c:ext>
              </c:extLst>
              <c:f>'G4'!$T$7:$T$25</c:f>
              <c:numCache>
                <c:formatCode>General</c:formatCode>
                <c:ptCount val="19"/>
                <c:pt idx="0" formatCode="0">
                  <c:v>412</c:v>
                </c:pt>
                <c:pt idx="1" formatCode="0">
                  <c:v>591.24660719647795</c:v>
                </c:pt>
                <c:pt idx="2" formatCode="0">
                  <c:v>516.72113376415996</c:v>
                </c:pt>
                <c:pt idx="3" formatCode="0">
                  <c:v>842.69567795540797</c:v>
                </c:pt>
                <c:pt idx="4" formatCode="0">
                  <c:v>475.05783991766202</c:v>
                </c:pt>
                <c:pt idx="5" formatCode="0">
                  <c:v>405.26623651991599</c:v>
                </c:pt>
                <c:pt idx="6" formatCode="0">
                  <c:v>463.90859774524898</c:v>
                </c:pt>
                <c:pt idx="7" formatCode="0">
                  <c:v>478.45571146908202</c:v>
                </c:pt>
                <c:pt idx="8" formatCode="0">
                  <c:v>276.55449023699799</c:v>
                </c:pt>
                <c:pt idx="9" formatCode="0">
                  <c:v>846.10054602395701</c:v>
                </c:pt>
                <c:pt idx="10" formatCode="0">
                  <c:v>862.35048529990502</c:v>
                </c:pt>
                <c:pt idx="11" formatCode="0">
                  <c:v>452.80716695764698</c:v>
                </c:pt>
                <c:pt idx="12" formatCode="0">
                  <c:v>562.303230164816</c:v>
                </c:pt>
                <c:pt idx="13" formatCode="0">
                  <c:v>397.23996220376898</c:v>
                </c:pt>
                <c:pt idx="14" formatCode="0">
                  <c:v>560.53110800366198</c:v>
                </c:pt>
                <c:pt idx="15" formatCode="0">
                  <c:v>487.41029489096599</c:v>
                </c:pt>
                <c:pt idx="16" formatCode="0">
                  <c:v>554.16591552320699</c:v>
                </c:pt>
                <c:pt idx="17" formatCode="0">
                  <c:v>418.09306665528402</c:v>
                </c:pt>
                <c:pt idx="18" formatCode="0">
                  <c:v>369.32351688077802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AA-4FC0-99BF-D34623D9D681}"/>
            </c:ext>
          </c:extLst>
        </c:ser>
        <c:ser>
          <c:idx val="1"/>
          <c:order val="1"/>
          <c:tx>
            <c:strRef>
              <c:f>'G4'!$U$2</c:f>
              <c:strCache>
                <c:ptCount val="1"/>
                <c:pt idx="0">
                  <c:v>2022</c:v>
                </c:pt>
              </c:strCache>
            </c:strRef>
          </c:tx>
          <c:spPr>
            <a:pattFill prst="pct6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'G4'!$S$3:$S$25</c15:sqref>
                  </c15:fullRef>
                </c:ext>
              </c:extLst>
              <c:f>'G4'!$S$7:$S$25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'G4'!$U$3:$U$25</c15:sqref>
                  </c15:fullRef>
                </c:ext>
              </c:extLst>
              <c:f>'G4'!$U$7:$U$25</c:f>
              <c:numCache>
                <c:formatCode>General</c:formatCode>
                <c:ptCount val="19"/>
                <c:pt idx="0" formatCode="[&gt;0]#\ ###\ ##0;[&lt;0]\-#\ ##0;#">
                  <c:v>440.98520374761898</c:v>
                </c:pt>
                <c:pt idx="1" formatCode="0">
                  <c:v>649.494022308181</c:v>
                </c:pt>
                <c:pt idx="2" formatCode="0">
                  <c:v>557.63731300550103</c:v>
                </c:pt>
                <c:pt idx="3" formatCode="0">
                  <c:v>897.30540637149795</c:v>
                </c:pt>
                <c:pt idx="4" formatCode="0">
                  <c:v>504.04599516584699</c:v>
                </c:pt>
                <c:pt idx="5" formatCode="0">
                  <c:v>435.78140058462901</c:v>
                </c:pt>
                <c:pt idx="6" formatCode="0">
                  <c:v>526.40898793610995</c:v>
                </c:pt>
                <c:pt idx="7" formatCode="0">
                  <c:v>516.74831411481898</c:v>
                </c:pt>
                <c:pt idx="8" formatCode="0">
                  <c:v>320.38194344926802</c:v>
                </c:pt>
                <c:pt idx="9" formatCode="0">
                  <c:v>887.25526220688505</c:v>
                </c:pt>
                <c:pt idx="10" formatCode="0">
                  <c:v>936.91792726197298</c:v>
                </c:pt>
                <c:pt idx="11" formatCode="0">
                  <c:v>519.78577355534799</c:v>
                </c:pt>
                <c:pt idx="12" formatCode="0">
                  <c:v>623.23294796206505</c:v>
                </c:pt>
                <c:pt idx="13" formatCode="0">
                  <c:v>429.362014125401</c:v>
                </c:pt>
                <c:pt idx="14" formatCode="0">
                  <c:v>591.42381847262504</c:v>
                </c:pt>
                <c:pt idx="15" formatCode="0">
                  <c:v>499.18228851163002</c:v>
                </c:pt>
                <c:pt idx="16" formatCode="0">
                  <c:v>579.68458209464495</c:v>
                </c:pt>
                <c:pt idx="17" formatCode="0">
                  <c:v>463.82231129520198</c:v>
                </c:pt>
                <c:pt idx="18" formatCode="0">
                  <c:v>409.15534638283401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AA-4FC0-99BF-D34623D9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65752024"/>
        <c:axId val="565752416"/>
      </c:barChart>
      <c:lineChart>
        <c:grouping val="standard"/>
        <c:varyColors val="0"/>
        <c:ser>
          <c:idx val="3"/>
          <c:order val="3"/>
          <c:tx>
            <c:strRef>
              <c:f>'G4'!$W$2</c:f>
              <c:strCache>
                <c:ptCount val="1"/>
                <c:pt idx="0">
                  <c:v>Priemer za SR 2022 / Average of the SR 2022</c:v>
                </c:pt>
              </c:strCache>
            </c:strRef>
          </c:tx>
          <c:spPr>
            <a:ln w="12700">
              <a:solidFill>
                <a:srgbClr val="0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4AA-4FC0-99BF-D34623D9D68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4AA-4FC0-99BF-D34623D9D68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4AA-4FC0-99BF-D34623D9D68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4AA-4FC0-99BF-D34623D9D68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4AA-4FC0-99BF-D34623D9D68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4AA-4FC0-99BF-D34623D9D68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4AA-4FC0-99BF-D34623D9D68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4AA-4FC0-99BF-D34623D9D68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4AA-4FC0-99BF-D34623D9D68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4AA-4FC0-99BF-D34623D9D681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4AA-4FC0-99BF-D34623D9D681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4AA-4FC0-99BF-D34623D9D681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4AA-4FC0-99BF-D34623D9D681}"/>
                </c:ext>
              </c:extLst>
            </c:dLbl>
            <c:dLbl>
              <c:idx val="13"/>
              <c:layout>
                <c:manualLayout>
                  <c:x val="0.12973985554936143"/>
                  <c:y val="-3.830276391156695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chemeClr val="tx1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>
                        <a:solidFill>
                          <a:schemeClr val="tx1"/>
                        </a:solidFill>
                      </a:rPr>
                      <a:t>545 EUR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343975730713675"/>
                      <c:h val="3.75136693942564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3-F4AA-4FC0-99BF-D34623D9D681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4AA-4FC0-99BF-D34623D9D681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582-4EAF-BBF3-ADAC41F7E96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582-4EAF-BBF3-ADAC41F7E967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582-4EAF-BBF3-ADAC41F7E967}"/>
                </c:ext>
              </c:extLst>
            </c:dLbl>
            <c:dLbl>
              <c:idx val="18"/>
              <c:layout>
                <c:manualLayout>
                  <c:x val="-5.6056501095320529E-3"/>
                  <c:y val="0.45232814494765577"/>
                </c:manualLayout>
              </c:layout>
              <c:tx>
                <c:rich>
                  <a:bodyPr/>
                  <a:lstStyle/>
                  <a:p>
                    <a:fld id="{3285E165-E494-4CE7-BAE0-A1CF9F967547}" type="CELLREF">
                      <a:rPr lang="en-US"/>
                      <a:pPr/>
                      <a:t>[CELLREF]</a:t>
                    </a:fld>
                    <a:endParaRPr lang="sk-SK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6126572411366949E-3"/>
                      <c:h val="3.3535212348917216E-2"/>
                    </c:manualLayout>
                  </c15:layout>
                  <c15:dlblFieldTable>
                    <c15:dlblFTEntry>
                      <c15:txfldGUID>{3285E165-E494-4CE7-BAE0-A1CF9F967547}</c15:txfldGUID>
                      <c15:f>'G4'!$W$27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8582-4EAF-BBF3-ADAC41F7E967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'G4'!$S$3:$S$25</c15:sqref>
                  </c15:fullRef>
                </c:ext>
              </c:extLst>
              <c:f>'G4'!$S$7:$S$25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'G4'!$W$3:$W$25</c15:sqref>
                  </c15:fullRef>
                </c:ext>
              </c:extLst>
              <c:f>'G4'!$W$7:$W$25</c:f>
              <c:numCache>
                <c:formatCode>General</c:formatCode>
                <c:ptCount val="19"/>
                <c:pt idx="0">
                  <c:v>545</c:v>
                </c:pt>
                <c:pt idx="1">
                  <c:v>545</c:v>
                </c:pt>
                <c:pt idx="2">
                  <c:v>545</c:v>
                </c:pt>
                <c:pt idx="3">
                  <c:v>545</c:v>
                </c:pt>
                <c:pt idx="4">
                  <c:v>545</c:v>
                </c:pt>
                <c:pt idx="5">
                  <c:v>545</c:v>
                </c:pt>
                <c:pt idx="6">
                  <c:v>545</c:v>
                </c:pt>
                <c:pt idx="7">
                  <c:v>545</c:v>
                </c:pt>
                <c:pt idx="8">
                  <c:v>545</c:v>
                </c:pt>
                <c:pt idx="9">
                  <c:v>545</c:v>
                </c:pt>
                <c:pt idx="10">
                  <c:v>545</c:v>
                </c:pt>
                <c:pt idx="11">
                  <c:v>545</c:v>
                </c:pt>
                <c:pt idx="12">
                  <c:v>545</c:v>
                </c:pt>
                <c:pt idx="13">
                  <c:v>545</c:v>
                </c:pt>
                <c:pt idx="14">
                  <c:v>545</c:v>
                </c:pt>
                <c:pt idx="15">
                  <c:v>545</c:v>
                </c:pt>
                <c:pt idx="16">
                  <c:v>545</c:v>
                </c:pt>
                <c:pt idx="17">
                  <c:v>545</c:v>
                </c:pt>
                <c:pt idx="18">
                  <c:v>545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'G4'!$W$3</c15:sqref>
                  <c15:dLbl>
                    <c:idx val="-1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8CB8-4921-A9C1-F9D87CFA1F43}"/>
                      </c:ext>
                    </c:extLst>
                  </c15:dLbl>
                </c15:categoryFilterException>
                <c15:categoryFilterException>
                  <c15:sqref>'G4'!$W$4</c15:sqref>
                  <c15:dLbl>
                    <c:idx val="-1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8CB8-4921-A9C1-F9D87CFA1F43}"/>
                      </c:ext>
                    </c:extLst>
                  </c15:dLbl>
                </c15:categoryFilterException>
                <c15:categoryFilterException>
                  <c15:sqref>'G4'!$W$5</c15:sqref>
                  <c15:dLbl>
                    <c:idx val="-1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5-8CB8-4921-A9C1-F9D87CFA1F43}"/>
                      </c:ext>
                    </c:extLst>
                  </c15:dLbl>
                </c15:categoryFilterException>
                <c15:categoryFilterException>
                  <c15:sqref>'G4'!$W$6</c15:sqref>
                  <c15:dLbl>
                    <c:idx val="-1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8CB8-4921-A9C1-F9D87CFA1F43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5-F4AA-4FC0-99BF-D34623D9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752024"/>
        <c:axId val="565752416"/>
      </c:lineChart>
      <c:lineChart>
        <c:grouping val="standard"/>
        <c:varyColors val="0"/>
        <c:ser>
          <c:idx val="2"/>
          <c:order val="2"/>
          <c:tx>
            <c:strRef>
              <c:f>'G4'!$V$2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>
                  <a:lumMod val="95000"/>
                  <a:lumOff val="5000"/>
                </a:schemeClr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2995526813066863E-2"/>
                  <c:y val="-2.84522167589796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E25-4624-AB76-53CB591358CA}"/>
                </c:ext>
              </c:extLst>
            </c:dLbl>
            <c:dLbl>
              <c:idx val="1"/>
              <c:layout>
                <c:manualLayout>
                  <c:x val="-2.9895752082084656E-2"/>
                  <c:y val="-2.98895510989303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F4AA-4FC0-99BF-D34623D9D681}"/>
                </c:ext>
              </c:extLst>
            </c:dLbl>
            <c:dLbl>
              <c:idx val="3"/>
              <c:layout>
                <c:manualLayout>
                  <c:x val="-2.4388769585620029E-2"/>
                  <c:y val="-2.35771396502304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E25-4624-AB76-53CB591358CA}"/>
                </c:ext>
              </c:extLst>
            </c:dLbl>
            <c:dLbl>
              <c:idx val="4"/>
              <c:layout>
                <c:manualLayout>
                  <c:x val="-2.9268520118370833E-2"/>
                  <c:y val="-3.33272938677287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F4AA-4FC0-99BF-D34623D9D681}"/>
                </c:ext>
              </c:extLst>
            </c:dLbl>
            <c:dLbl>
              <c:idx val="5"/>
              <c:layout>
                <c:manualLayout>
                  <c:x val="-2.5782012358173095E-2"/>
                  <c:y val="-2.35771396502305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E25-4624-AB76-53CB591358CA}"/>
                </c:ext>
              </c:extLst>
            </c:dLbl>
            <c:dLbl>
              <c:idx val="6"/>
              <c:layout>
                <c:manualLayout>
                  <c:x val="-2.0497069527751141E-2"/>
                  <c:y val="-2.3804771203418541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 b="1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60966284325E-2"/>
                      <c:h val="4.013514885224982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A-F4AA-4FC0-99BF-D34623D9D681}"/>
                </c:ext>
              </c:extLst>
            </c:dLbl>
            <c:dLbl>
              <c:idx val="7"/>
              <c:layout>
                <c:manualLayout>
                  <c:x val="-2.5081880438926327E-2"/>
                  <c:y val="-2.35771396502304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F4AA-4FC0-99BF-D34623D9D681}"/>
                </c:ext>
              </c:extLst>
            </c:dLbl>
            <c:dLbl>
              <c:idx val="8"/>
              <c:layout>
                <c:manualLayout>
                  <c:x val="-3.4141468993491804E-2"/>
                  <c:y val="-2.35771396502304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F4AA-4FC0-99BF-D34623D9D681}"/>
                </c:ext>
              </c:extLst>
            </c:dLbl>
            <c:dLbl>
              <c:idx val="9"/>
              <c:layout>
                <c:manualLayout>
                  <c:x val="-3.0661762890923899E-2"/>
                  <c:y val="-2.35771396502304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F4AA-4FC0-99BF-D34623D9D681}"/>
                </c:ext>
              </c:extLst>
            </c:dLbl>
            <c:dLbl>
              <c:idx val="10"/>
              <c:layout>
                <c:manualLayout>
                  <c:x val="-2.6482034573264548E-2"/>
                  <c:y val="-2.60146782046050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F4AA-4FC0-99BF-D34623D9D681}"/>
                </c:ext>
              </c:extLst>
            </c:dLbl>
            <c:dLbl>
              <c:idx val="11"/>
              <c:layout>
                <c:manualLayout>
                  <c:x val="-3.0661762890924003E-2"/>
                  <c:y val="-2.35771396502305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F4AA-4FC0-99BF-D34623D9D681}"/>
                </c:ext>
              </c:extLst>
            </c:dLbl>
            <c:dLbl>
              <c:idx val="12"/>
              <c:layout>
                <c:manualLayout>
                  <c:x val="-2.1602284040513845E-2"/>
                  <c:y val="-2.60146782046050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E25-4624-AB76-53CB591358CA}"/>
                </c:ext>
              </c:extLst>
            </c:dLbl>
            <c:dLbl>
              <c:idx val="14"/>
              <c:layout>
                <c:manualLayout>
                  <c:x val="-2.9895752082084656E-2"/>
                  <c:y val="-2.2523068594326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F4AA-4FC0-99BF-D34623D9D681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'G4'!$S$3:$S$25</c15:sqref>
                  </c15:fullRef>
                </c:ext>
              </c:extLst>
              <c:f>'G4'!$S$7:$S$25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'G4'!$V$3:$V$25</c15:sqref>
                  </c15:fullRef>
                </c:ext>
              </c:extLst>
              <c:f>'G4'!$V$7:$V$25</c:f>
              <c:numCache>
                <c:formatCode>#,##0</c:formatCode>
                <c:ptCount val="19"/>
                <c:pt idx="0" formatCode="0.00%">
                  <c:v>7.0352436280628705E-2</c:v>
                </c:pt>
                <c:pt idx="1" formatCode="0.00%">
                  <c:v>9.851627798406426E-2</c:v>
                </c:pt>
                <c:pt idx="2" formatCode="0.00%">
                  <c:v>7.9184257363887678E-2</c:v>
                </c:pt>
                <c:pt idx="3" formatCode="0.00%">
                  <c:v>6.4803617539118008E-2</c:v>
                </c:pt>
                <c:pt idx="4" formatCode="0.00%">
                  <c:v>6.1020264928601575E-2</c:v>
                </c:pt>
                <c:pt idx="5" formatCode="0.00%">
                  <c:v>7.5296586083142492E-2</c:v>
                </c:pt>
                <c:pt idx="6" formatCode="0.00%">
                  <c:v>0.13472565607672249</c:v>
                </c:pt>
                <c:pt idx="7" formatCode="0.00%">
                  <c:v>8.0033745502088083E-2</c:v>
                </c:pt>
                <c:pt idx="8" formatCode="0.00%">
                  <c:v>0.1584767369884732</c:v>
                </c:pt>
                <c:pt idx="9" formatCode="0.00%">
                  <c:v>4.8640455766545188E-2</c:v>
                </c:pt>
                <c:pt idx="10" formatCode="0.00%">
                  <c:v>8.6469994779599491E-2</c:v>
                </c:pt>
                <c:pt idx="11" formatCode="0.00%">
                  <c:v>0.14791860969807891</c:v>
                </c:pt>
                <c:pt idx="12" formatCode="0.00%">
                  <c:v>0.10835740313885456</c:v>
                </c:pt>
                <c:pt idx="13" formatCode="0.00%">
                  <c:v>8.0863092785097512E-2</c:v>
                </c:pt>
                <c:pt idx="14" formatCode="0.00%">
                  <c:v>5.511328457574427E-2</c:v>
                </c:pt>
                <c:pt idx="15" formatCode="0.00%">
                  <c:v>2.4152123465708497E-2</c:v>
                </c:pt>
                <c:pt idx="16" formatCode="0.00%">
                  <c:v>4.604878404934909E-2</c:v>
                </c:pt>
                <c:pt idx="17" formatCode="0.00%">
                  <c:v>0.10937575455567528</c:v>
                </c:pt>
                <c:pt idx="18" formatCode="0.00%">
                  <c:v>0.10785078036315299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'G4'!$V$3</c15:sqref>
                  <c15:dLbl>
                    <c:idx val="-1"/>
                    <c:layout>
                      <c:manualLayout>
                        <c:x val="-2.6795569049166659E-2"/>
                        <c:y val="-2.2175459015380313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8CB8-4921-A9C1-F9D87CFA1F43}"/>
                      </c:ext>
                    </c:extLst>
                  </c15:dLbl>
                </c15:categoryFilterException>
                <c15:categoryFilterException>
                  <c15:sqref>'G4'!$V$4</c15:sqref>
                  <c15:dLbl>
                    <c:idx val="-1"/>
                    <c:layout>
                      <c:manualLayout>
                        <c:x val="-2.8568497903279332E-2"/>
                        <c:y val="-2.3577139650230512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8CB8-4921-A9C1-F9D87CFA1F43}"/>
                      </c:ext>
                    </c:extLst>
                  </c15:dLbl>
                </c15:categoryFilterException>
                <c15:categoryFilterException>
                  <c15:sqref>'G4'!$V$6</c15:sqref>
                  <c15:dLbl>
                    <c:idx val="-1"/>
                    <c:layout>
                      <c:manualLayout>
                        <c:x val="-2.7103508613147521E-2"/>
                        <c:y val="-2.9494600372271657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8CB8-4921-A9C1-F9D87CFA1F43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21-F4AA-4FC0-99BF-D34623D9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752808"/>
        <c:axId val="565753200"/>
      </c:lineChart>
      <c:catAx>
        <c:axId val="565752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2416"/>
        <c:crosses val="autoZero"/>
        <c:auto val="1"/>
        <c:lblAlgn val="ctr"/>
        <c:lblOffset val="100"/>
        <c:noMultiLvlLbl val="0"/>
      </c:catAx>
      <c:valAx>
        <c:axId val="565752416"/>
        <c:scaling>
          <c:orientation val="minMax"/>
          <c:max val="11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2024"/>
        <c:crosses val="autoZero"/>
        <c:crossBetween val="between"/>
        <c:majorUnit val="100"/>
      </c:valAx>
      <c:catAx>
        <c:axId val="565752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5753200"/>
        <c:crosses val="autoZero"/>
        <c:auto val="1"/>
        <c:lblAlgn val="ctr"/>
        <c:lblOffset val="100"/>
        <c:noMultiLvlLbl val="0"/>
      </c:catAx>
      <c:valAx>
        <c:axId val="565753200"/>
        <c:scaling>
          <c:orientation val="minMax"/>
          <c:max val="0.2"/>
          <c:min val="-1"/>
        </c:scaling>
        <c:delete val="0"/>
        <c:axPos val="r"/>
        <c:numFmt formatCode="0.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2808"/>
        <c:crosses val="max"/>
        <c:crossBetween val="between"/>
        <c:majorUnit val="0.1"/>
        <c:minorUnit val="2.0000000000000011E-2"/>
      </c:valAx>
      <c:spPr>
        <a:ln w="12700">
          <a:solidFill>
            <a:schemeClr val="bg1">
              <a:lumMod val="6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15095763499781978"/>
          <c:y val="0.95650068500591301"/>
          <c:w val="0.69808473000436078"/>
          <c:h val="3.6186699330962815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80314954" l="0.59055118110236005" r="0.70866141732283583" t="0.78740157480314954" header="0.31496062992126073" footer="0.31496062992126073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G5 Dynamika celkových mesačných nákladov práce na zamestnanca podľa ekonomickej činnosti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total monthly labour costs per employee by economic activity</a:t>
            </a:r>
          </a:p>
        </c:rich>
      </c:tx>
      <c:layout>
        <c:manualLayout>
          <c:xMode val="edge"/>
          <c:yMode val="edge"/>
          <c:x val="0.12869438342150821"/>
          <c:y val="2.6081767505494461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5999775106481598E-2"/>
          <c:y val="0.12372710607650157"/>
          <c:w val="0.87540580938354651"/>
          <c:h val="0.759147147206871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'G5'!$T$2</c:f>
              <c:strCache>
                <c:ptCount val="1"/>
                <c:pt idx="0">
                  <c:v>2 021</c:v>
                </c:pt>
              </c:strCache>
            </c:strRef>
          </c:tx>
          <c:spPr>
            <a:pattFill prst="divot">
              <a:fgClr>
                <a:schemeClr val="tx1">
                  <a:lumMod val="50000"/>
                  <a:lumOff val="50000"/>
                </a:schemeClr>
              </a:fgClr>
              <a:bgClr>
                <a:schemeClr val="bg1"/>
              </a:bgClr>
            </a:pattFill>
            <a:ln w="952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'G5'!$S$5:$S$23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'G5'!$T$5:$T$23</c:f>
              <c:numCache>
                <c:formatCode>#,##0</c:formatCode>
                <c:ptCount val="19"/>
                <c:pt idx="0">
                  <c:v>1488</c:v>
                </c:pt>
                <c:pt idx="1">
                  <c:v>1962.1725953472901</c:v>
                </c:pt>
                <c:pt idx="2">
                  <c:v>1801.8760689349299</c:v>
                </c:pt>
                <c:pt idx="3">
                  <c:v>2872.15665212064</c:v>
                </c:pt>
                <c:pt idx="4">
                  <c:v>1647.2921774762999</c:v>
                </c:pt>
                <c:pt idx="5">
                  <c:v>1448.8693372548601</c:v>
                </c:pt>
                <c:pt idx="6">
                  <c:v>1664.0620227023501</c:v>
                </c:pt>
                <c:pt idx="7">
                  <c:v>1630.91128298219</c:v>
                </c:pt>
                <c:pt idx="8">
                  <c:v>846.74644169956503</c:v>
                </c:pt>
                <c:pt idx="9">
                  <c:v>3144.1025688108102</c:v>
                </c:pt>
                <c:pt idx="10">
                  <c:v>3099.7704571563199</c:v>
                </c:pt>
                <c:pt idx="11">
                  <c:v>1686.3281137430899</c:v>
                </c:pt>
                <c:pt idx="12">
                  <c:v>2097.0481038406401</c:v>
                </c:pt>
                <c:pt idx="13">
                  <c:v>1424.4136367148001</c:v>
                </c:pt>
                <c:pt idx="14">
                  <c:v>2018.5809460388</c:v>
                </c:pt>
                <c:pt idx="15">
                  <c:v>1785.8826033089399</c:v>
                </c:pt>
                <c:pt idx="16">
                  <c:v>2073.7420768405</c:v>
                </c:pt>
                <c:pt idx="17">
                  <c:v>1456.07782760439</c:v>
                </c:pt>
                <c:pt idx="18">
                  <c:v>1339.64384710183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AB-4466-9DBF-9423AE19520B}"/>
            </c:ext>
          </c:extLst>
        </c:ser>
        <c:ser>
          <c:idx val="1"/>
          <c:order val="1"/>
          <c:tx>
            <c:strRef>
              <c:f>'G5'!$U$2</c:f>
              <c:strCache>
                <c:ptCount val="1"/>
                <c:pt idx="0">
                  <c:v>2 022</c:v>
                </c:pt>
              </c:strCache>
            </c:strRef>
          </c:tx>
          <c:spPr>
            <a:pattFill prst="pct60">
              <a:fgClr>
                <a:schemeClr val="tx1">
                  <a:lumMod val="75000"/>
                  <a:lumOff val="2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'G5'!$S$5:$S$23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'G5'!$U$5:$U$23</c:f>
              <c:numCache>
                <c:formatCode>[&gt;0]#\ ###\ ##0;[&lt;0]\-#\ ##0;#</c:formatCode>
                <c:ptCount val="19"/>
                <c:pt idx="0">
                  <c:v>1630.1221450718699</c:v>
                </c:pt>
                <c:pt idx="1">
                  <c:v>2185.5456737034101</c:v>
                </c:pt>
                <c:pt idx="2">
                  <c:v>1992.63179135364</c:v>
                </c:pt>
                <c:pt idx="3">
                  <c:v>3036.6808070647999</c:v>
                </c:pt>
                <c:pt idx="4">
                  <c:v>1729.7764095580301</c:v>
                </c:pt>
                <c:pt idx="5">
                  <c:v>1616.0317156245201</c:v>
                </c:pt>
                <c:pt idx="6">
                  <c:v>1951.4201086380499</c:v>
                </c:pt>
                <c:pt idx="7">
                  <c:v>1835.77506838451</c:v>
                </c:pt>
                <c:pt idx="8">
                  <c:v>1196.6420357877601</c:v>
                </c:pt>
                <c:pt idx="9">
                  <c:v>3296.0616424352502</c:v>
                </c:pt>
                <c:pt idx="10">
                  <c:v>3351.1893664225399</c:v>
                </c:pt>
                <c:pt idx="11">
                  <c:v>1955.70080103233</c:v>
                </c:pt>
                <c:pt idx="12">
                  <c:v>2323.0675936986499</c:v>
                </c:pt>
                <c:pt idx="13">
                  <c:v>1590.0278340147099</c:v>
                </c:pt>
                <c:pt idx="14">
                  <c:v>2106.4587858302598</c:v>
                </c:pt>
                <c:pt idx="15">
                  <c:v>1819.98016126788</c:v>
                </c:pt>
                <c:pt idx="16">
                  <c:v>2200.5877901363501</c:v>
                </c:pt>
                <c:pt idx="17">
                  <c:v>1709.81514618353</c:v>
                </c:pt>
                <c:pt idx="18" formatCode="0">
                  <c:v>1538.03919885096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AB-4466-9DBF-9423AE195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65753984"/>
        <c:axId val="565754376"/>
      </c:barChart>
      <c:lineChart>
        <c:grouping val="standard"/>
        <c:varyColors val="0"/>
        <c:ser>
          <c:idx val="3"/>
          <c:order val="3"/>
          <c:tx>
            <c:strRef>
              <c:f>'G5'!$W$2</c:f>
              <c:strCache>
                <c:ptCount val="1"/>
                <c:pt idx="0">
                  <c:v>Priemer za SR 2022 / Average of the SR 2022</c:v>
                </c:pt>
              </c:strCache>
            </c:strRef>
          </c:tx>
          <c:spPr>
            <a:ln w="9525">
              <a:solidFill>
                <a:srgbClr val="0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AB-4466-9DBF-9423AE19520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AB-4466-9DBF-9423AE19520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AB-4466-9DBF-9423AE19520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1AB-4466-9DBF-9423AE19520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1AB-4466-9DBF-9423AE19520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1AB-4466-9DBF-9423AE19520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1AB-4466-9DBF-9423AE19520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1AB-4466-9DBF-9423AE19520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1AB-4466-9DBF-9423AE19520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1AB-4466-9DBF-9423AE19520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1AB-4466-9DBF-9423AE19520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1AB-4466-9DBF-9423AE19520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1AB-4466-9DBF-9423AE19520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1AB-4466-9DBF-9423AE19520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1AB-4466-9DBF-9423AE19520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1AB-4466-9DBF-9423AE19520B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1AB-4466-9DBF-9423AE19520B}"/>
                </c:ext>
              </c:extLst>
            </c:dLbl>
            <c:dLbl>
              <c:idx val="17"/>
              <c:layout>
                <c:manualLayout>
                  <c:x val="-2.6571114347383695E-2"/>
                  <c:y val="-1.87227890413883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1 987 EUR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E1AB-4466-9DBF-9423AE19520B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1AB-4466-9DBF-9423AE19520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'G5'!$S$5:$S$23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'G5'!$W$5:$W$23</c:f>
              <c:numCache>
                <c:formatCode>#,##0</c:formatCode>
                <c:ptCount val="19"/>
                <c:pt idx="0">
                  <c:v>1987</c:v>
                </c:pt>
                <c:pt idx="1">
                  <c:v>1987</c:v>
                </c:pt>
                <c:pt idx="2">
                  <c:v>1987</c:v>
                </c:pt>
                <c:pt idx="3">
                  <c:v>1987</c:v>
                </c:pt>
                <c:pt idx="4">
                  <c:v>1987</c:v>
                </c:pt>
                <c:pt idx="5">
                  <c:v>1987</c:v>
                </c:pt>
                <c:pt idx="6">
                  <c:v>1987</c:v>
                </c:pt>
                <c:pt idx="7">
                  <c:v>1987</c:v>
                </c:pt>
                <c:pt idx="8">
                  <c:v>1987</c:v>
                </c:pt>
                <c:pt idx="9">
                  <c:v>1987</c:v>
                </c:pt>
                <c:pt idx="10">
                  <c:v>1987</c:v>
                </c:pt>
                <c:pt idx="11">
                  <c:v>1987</c:v>
                </c:pt>
                <c:pt idx="12">
                  <c:v>1987</c:v>
                </c:pt>
                <c:pt idx="13">
                  <c:v>1987</c:v>
                </c:pt>
                <c:pt idx="14">
                  <c:v>1987</c:v>
                </c:pt>
                <c:pt idx="15">
                  <c:v>1987</c:v>
                </c:pt>
                <c:pt idx="16">
                  <c:v>1987</c:v>
                </c:pt>
                <c:pt idx="17">
                  <c:v>1987</c:v>
                </c:pt>
                <c:pt idx="18">
                  <c:v>1987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E1AB-4466-9DBF-9423AE195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753984"/>
        <c:axId val="565754376"/>
      </c:lineChart>
      <c:lineChart>
        <c:grouping val="standard"/>
        <c:varyColors val="0"/>
        <c:ser>
          <c:idx val="2"/>
          <c:order val="2"/>
          <c:tx>
            <c:strRef>
              <c:f>'G5'!$V$2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tx1"/>
              </a:solidFill>
              <a:ln cap="flat">
                <a:solidFill>
                  <a:schemeClr val="tx1"/>
                </a:solidFill>
                <a:round/>
              </a:ln>
            </c:spPr>
          </c:marker>
          <c:dLbls>
            <c:dLbl>
              <c:idx val="3"/>
              <c:layout>
                <c:manualLayout>
                  <c:x val="-5.6498380240355778E-2"/>
                  <c:y val="8.055186769052178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60F-46D6-95DF-D725FB68BA69}"/>
                </c:ext>
              </c:extLst>
            </c:dLbl>
            <c:dLbl>
              <c:idx val="4"/>
              <c:layout>
                <c:manualLayout>
                  <c:x val="-2.6795569049166711E-2"/>
                  <c:y val="-2.24213932592991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E1AB-4466-9DBF-9423AE19520B}"/>
                </c:ext>
              </c:extLst>
            </c:dLbl>
            <c:dLbl>
              <c:idx val="5"/>
              <c:layout>
                <c:manualLayout>
                  <c:x val="-2.4036948359511489E-2"/>
                  <c:y val="-3.00000485151925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E1AB-4466-9DBF-9423AE19520B}"/>
                </c:ext>
              </c:extLst>
            </c:dLbl>
            <c:dLbl>
              <c:idx val="6"/>
              <c:layout>
                <c:manualLayout>
                  <c:x val="-2.7871876517002857E-2"/>
                  <c:y val="-2.260633317323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E1AB-4466-9DBF-9423AE19520B}"/>
                </c:ext>
              </c:extLst>
            </c:dLbl>
            <c:dLbl>
              <c:idx val="7"/>
              <c:layout>
                <c:manualLayout>
                  <c:x val="-2.5782012358173095E-2"/>
                  <c:y val="-2.8767762624865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634-4246-AA4B-9B3FAC05F873}"/>
                </c:ext>
              </c:extLst>
            </c:dLbl>
            <c:dLbl>
              <c:idx val="8"/>
              <c:layout>
                <c:manualLayout>
                  <c:x val="-3.1483057623922756E-2"/>
                  <c:y val="-2.4319958217256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E1AB-4466-9DBF-9423AE19520B}"/>
                </c:ext>
              </c:extLst>
            </c:dLbl>
            <c:dLbl>
              <c:idx val="9"/>
              <c:layout>
                <c:manualLayout>
                  <c:x val="-6.0349338908644551E-2"/>
                  <c:y val="3.978700712994299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E1AB-4466-9DBF-9423AE19520B}"/>
                </c:ext>
              </c:extLst>
            </c:dLbl>
            <c:dLbl>
              <c:idx val="10"/>
              <c:layout>
                <c:manualLayout>
                  <c:x val="4.7822995311949217E-3"/>
                  <c:y val="8.8206001122721044E-3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 b="1" i="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0417972831765937E-2"/>
                      <c:h val="4.767723812711949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B-E1AB-4466-9DBF-9423AE19520B}"/>
                </c:ext>
              </c:extLst>
            </c:dLbl>
            <c:dLbl>
              <c:idx val="11"/>
              <c:layout>
                <c:manualLayout>
                  <c:x val="-3.135838427720046E-2"/>
                  <c:y val="-2.26063331732332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E1AB-4466-9DBF-9423AE19520B}"/>
                </c:ext>
              </c:extLst>
            </c:dLbl>
            <c:dLbl>
              <c:idx val="12"/>
              <c:layout>
                <c:manualLayout>
                  <c:x val="-3.2748226220938786E-2"/>
                  <c:y val="-2.8767762624865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E1AB-4466-9DBF-9423AE19520B}"/>
                </c:ext>
              </c:extLst>
            </c:dLbl>
            <c:dLbl>
              <c:idx val="13"/>
              <c:layout>
                <c:manualLayout>
                  <c:x val="-4.4594190616455073E-2"/>
                  <c:y val="-2.63031908442128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E1AB-4466-9DBF-9423AE19520B}"/>
                </c:ext>
              </c:extLst>
            </c:dLbl>
            <c:dLbl>
              <c:idx val="14"/>
              <c:layout>
                <c:manualLayout>
                  <c:x val="-4.1807705071348837E-2"/>
                  <c:y val="-2.63031908442128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E1AB-4466-9DBF-9423AE19520B}"/>
                </c:ext>
              </c:extLst>
            </c:dLbl>
            <c:dLbl>
              <c:idx val="15"/>
              <c:layout>
                <c:manualLayout>
                  <c:x val="-4.0414462298795827E-2"/>
                  <c:y val="-2.38386190635597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E1AB-4466-9DBF-9423AE19520B}"/>
                </c:ext>
              </c:extLst>
            </c:dLbl>
            <c:dLbl>
              <c:idx val="16"/>
              <c:layout>
                <c:manualLayout>
                  <c:x val="-3.9714440083704373E-2"/>
                  <c:y val="-2.63031908442128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E1AB-4466-9DBF-9423AE19520B}"/>
                </c:ext>
              </c:extLst>
            </c:dLbl>
            <c:dLbl>
              <c:idx val="17"/>
              <c:layout>
                <c:manualLayout>
                  <c:x val="-2.9268520118370785E-2"/>
                  <c:y val="-2.8767762624865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E1AB-4466-9DBF-9423AE19520B}"/>
                </c:ext>
              </c:extLst>
            </c:dLbl>
            <c:dLbl>
              <c:idx val="18"/>
              <c:layout>
                <c:manualLayout>
                  <c:x val="-4.0755861630149E-2"/>
                  <c:y val="-2.26063331732332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E1AB-4466-9DBF-9423AE19520B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'G5'!$S$5:$S$23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'G5'!$V$5:$V$23</c:f>
              <c:numCache>
                <c:formatCode>0.00%</c:formatCode>
                <c:ptCount val="19"/>
                <c:pt idx="0">
                  <c:v>9.5512194268729797E-2</c:v>
                </c:pt>
                <c:pt idx="1">
                  <c:v>0.11383966878641714</c:v>
                </c:pt>
                <c:pt idx="2">
                  <c:v>0.10586506236883636</c:v>
                </c:pt>
                <c:pt idx="3">
                  <c:v>5.7282444821623528E-2</c:v>
                </c:pt>
                <c:pt idx="4">
                  <c:v>5.0072618087762921E-2</c:v>
                </c:pt>
                <c:pt idx="5">
                  <c:v>0.11537436404471009</c:v>
                </c:pt>
                <c:pt idx="6">
                  <c:v>0.17268472089101891</c:v>
                </c:pt>
                <c:pt idx="7">
                  <c:v>0.12561307751070189</c:v>
                </c:pt>
                <c:pt idx="8">
                  <c:v>0.41322357775238461</c:v>
                </c:pt>
                <c:pt idx="9">
                  <c:v>4.8331461935071471E-2</c:v>
                </c:pt>
                <c:pt idx="10">
                  <c:v>8.1108879751330812E-2</c:v>
                </c:pt>
                <c:pt idx="11">
                  <c:v>0.15973919019313626</c:v>
                </c:pt>
                <c:pt idx="12">
                  <c:v>0.10777983082222392</c:v>
                </c:pt>
                <c:pt idx="13">
                  <c:v>0.11626833177606642</c:v>
                </c:pt>
                <c:pt idx="14">
                  <c:v>4.353446413130399E-2</c:v>
                </c:pt>
                <c:pt idx="15">
                  <c:v>1.9092832807578189E-2</c:v>
                </c:pt>
                <c:pt idx="16">
                  <c:v>6.1167545719624315E-2</c:v>
                </c:pt>
                <c:pt idx="17">
                  <c:v>0.17426082161871875</c:v>
                </c:pt>
                <c:pt idx="18">
                  <c:v>0.14809559434646474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E1AB-4466-9DBF-9423AE195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754768"/>
        <c:axId val="565431872"/>
      </c:lineChart>
      <c:catAx>
        <c:axId val="56575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4376"/>
        <c:crosses val="autoZero"/>
        <c:auto val="1"/>
        <c:lblAlgn val="ctr"/>
        <c:lblOffset val="100"/>
        <c:noMultiLvlLbl val="0"/>
      </c:catAx>
      <c:valAx>
        <c:axId val="565754376"/>
        <c:scaling>
          <c:orientation val="minMax"/>
          <c:max val="36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3984"/>
        <c:crosses val="autoZero"/>
        <c:crossBetween val="between"/>
        <c:majorUnit val="200"/>
      </c:valAx>
      <c:catAx>
        <c:axId val="565754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5431872"/>
        <c:crosses val="autoZero"/>
        <c:auto val="1"/>
        <c:lblAlgn val="ctr"/>
        <c:lblOffset val="100"/>
        <c:noMultiLvlLbl val="0"/>
      </c:catAx>
      <c:valAx>
        <c:axId val="565431872"/>
        <c:scaling>
          <c:orientation val="minMax"/>
          <c:max val="0.5"/>
          <c:min val="-0.8"/>
        </c:scaling>
        <c:delete val="0"/>
        <c:axPos val="r"/>
        <c:numFmt formatCode="0.0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4768"/>
        <c:crosses val="max"/>
        <c:crossBetween val="between"/>
        <c:majorUnit val="0.1"/>
      </c:valAx>
      <c:spPr>
        <a:solidFill>
          <a:schemeClr val="bg1"/>
        </a:solidFill>
        <a:ln w="12700">
          <a:solidFill>
            <a:sysClr val="window" lastClr="FFFFFF">
              <a:lumMod val="65000"/>
            </a:sysClr>
          </a:solidFill>
        </a:ln>
      </c:spPr>
    </c:plotArea>
    <c:legend>
      <c:legendPos val="r"/>
      <c:layout>
        <c:manualLayout>
          <c:xMode val="edge"/>
          <c:yMode val="edge"/>
          <c:x val="0.15632260700954687"/>
          <c:y val="0.94140140985149501"/>
          <c:w val="0.73324765438803052"/>
          <c:h val="3.5676131980729803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G7 Dynamika mesačných nákladov práce na zamestnanca podľa veľkosti organizácie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monthly labour costs per employee by size of reporting unit</a:t>
            </a:r>
          </a:p>
        </c:rich>
      </c:tx>
      <c:layout>
        <c:manualLayout>
          <c:xMode val="edge"/>
          <c:yMode val="edge"/>
          <c:x val="0.21386442606132819"/>
          <c:y val="2.157668653187177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81455609584852"/>
          <c:y val="0.19395984592834986"/>
          <c:w val="0.77645702137062222"/>
          <c:h val="0.661090091011350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'G6, G7'!$T$22</c:f>
              <c:strCache>
                <c:ptCount val="1"/>
                <c:pt idx="0">
                  <c:v>2021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'G6, G7'!$S$24:$S$31</c:f>
              <c:strCache>
                <c:ptCount val="8"/>
                <c:pt idx="0">
                  <c:v>1-9</c:v>
                </c:pt>
                <c:pt idx="1">
                  <c:v>10-19</c:v>
                </c:pt>
                <c:pt idx="2">
                  <c:v>20-49</c:v>
                </c:pt>
                <c:pt idx="3">
                  <c:v>50-99</c:v>
                </c:pt>
                <c:pt idx="4">
                  <c:v>100-249</c:v>
                </c:pt>
                <c:pt idx="5">
                  <c:v>250-499</c:v>
                </c:pt>
                <c:pt idx="6">
                  <c:v>500-999</c:v>
                </c:pt>
                <c:pt idx="7">
                  <c:v>1000 &lt;</c:v>
                </c:pt>
              </c:strCache>
            </c:strRef>
          </c:cat>
          <c:val>
            <c:numRef>
              <c:f>'G6, G7'!$T$24:$T$31</c:f>
              <c:numCache>
                <c:formatCode>#,##0</c:formatCode>
                <c:ptCount val="8"/>
                <c:pt idx="0">
                  <c:v>1422.5379398939899</c:v>
                </c:pt>
                <c:pt idx="1">
                  <c:v>1432.69713195598</c:v>
                </c:pt>
                <c:pt idx="2">
                  <c:v>1691.6298112919701</c:v>
                </c:pt>
                <c:pt idx="3">
                  <c:v>1807.23769041176</c:v>
                </c:pt>
                <c:pt idx="4">
                  <c:v>1947.1713234538099</c:v>
                </c:pt>
                <c:pt idx="5">
                  <c:v>1954.18873567276</c:v>
                </c:pt>
                <c:pt idx="6">
                  <c:v>2017.30762565753</c:v>
                </c:pt>
                <c:pt idx="7">
                  <c:v>2244.3826498866401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5F-4D71-A1F0-61D9035100E8}"/>
            </c:ext>
          </c:extLst>
        </c:ser>
        <c:ser>
          <c:idx val="1"/>
          <c:order val="1"/>
          <c:tx>
            <c:strRef>
              <c:f>'G6, G7'!$U$22</c:f>
              <c:strCache>
                <c:ptCount val="1"/>
                <c:pt idx="0">
                  <c:v>2022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'G6, G7'!$S$24:$S$31</c:f>
              <c:strCache>
                <c:ptCount val="8"/>
                <c:pt idx="0">
                  <c:v>1-9</c:v>
                </c:pt>
                <c:pt idx="1">
                  <c:v>10-19</c:v>
                </c:pt>
                <c:pt idx="2">
                  <c:v>20-49</c:v>
                </c:pt>
                <c:pt idx="3">
                  <c:v>50-99</c:v>
                </c:pt>
                <c:pt idx="4">
                  <c:v>100-249</c:v>
                </c:pt>
                <c:pt idx="5">
                  <c:v>250-499</c:v>
                </c:pt>
                <c:pt idx="6">
                  <c:v>500-999</c:v>
                </c:pt>
                <c:pt idx="7">
                  <c:v>1000 &lt;</c:v>
                </c:pt>
              </c:strCache>
            </c:strRef>
          </c:cat>
          <c:val>
            <c:numRef>
              <c:f>'G6, G7'!$U$24:$U$31</c:f>
              <c:numCache>
                <c:formatCode>[&gt;0]#\ ###\ ##0;[&lt;0]\-#\ ##0;#</c:formatCode>
                <c:ptCount val="8"/>
                <c:pt idx="0">
                  <c:v>1622.5537304388799</c:v>
                </c:pt>
                <c:pt idx="1">
                  <c:v>1701.95665676468</c:v>
                </c:pt>
                <c:pt idx="2">
                  <c:v>1858.9968045635901</c:v>
                </c:pt>
                <c:pt idx="3">
                  <c:v>1934.84908443633</c:v>
                </c:pt>
                <c:pt idx="4">
                  <c:v>2127.91762805489</c:v>
                </c:pt>
                <c:pt idx="5">
                  <c:v>2181.64545458765</c:v>
                </c:pt>
                <c:pt idx="6">
                  <c:v>2190.1590438046601</c:v>
                </c:pt>
                <c:pt idx="7">
                  <c:v>2418.43389645145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5F-4D71-A1F0-61D903510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0"/>
        <c:axId val="565433048"/>
        <c:axId val="565433440"/>
      </c:barChart>
      <c:lineChart>
        <c:grouping val="standard"/>
        <c:varyColors val="0"/>
        <c:ser>
          <c:idx val="3"/>
          <c:order val="3"/>
          <c:tx>
            <c:strRef>
              <c:f>'G6, G7'!$W$22</c:f>
              <c:strCache>
                <c:ptCount val="1"/>
                <c:pt idx="0">
                  <c:v>Priemer za SR 2022 / Average of the SR 2022</c:v>
                </c:pt>
              </c:strCache>
            </c:strRef>
          </c:tx>
          <c:spPr>
            <a:ln w="12700">
              <a:solidFill>
                <a:srgbClr val="00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C5F-4D71-A1F0-61D9035100E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C5F-4D71-A1F0-61D9035100E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C5F-4D71-A1F0-61D9035100E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C5F-4D71-A1F0-61D9035100E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5F-4D71-A1F0-61D9035100E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C5F-4D71-A1F0-61D9035100E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C5F-4D71-A1F0-61D9035100E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C5F-4D71-A1F0-61D9035100E8}"/>
                </c:ext>
              </c:extLst>
            </c:dLbl>
            <c:dLbl>
              <c:idx val="7"/>
              <c:layout>
                <c:manualLayout>
                  <c:x val="-0.38419501901669761"/>
                  <c:y val="-5.133615066430818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spc="-20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 spc="-20" baseline="0"/>
                      <a:t>1 987 EUR</a:t>
                    </a:r>
                  </a:p>
                </c:rich>
              </c:tx>
              <c:numFmt formatCode="#,##0.00" sourceLinked="0"/>
              <c:spPr>
                <a:solidFill>
                  <a:sysClr val="window" lastClr="FFFFFF"/>
                </a:solidFill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0C5F-4D71-A1F0-61D9035100E8}"/>
                </c:ext>
              </c:extLst>
            </c:dLbl>
            <c:dLbl>
              <c:idx val="17"/>
              <c:layout>
                <c:manualLayout>
                  <c:x val="-1.8188177684505147E-2"/>
                  <c:y val="-3.0250145433391593E-2"/>
                </c:manualLayout>
              </c:layout>
              <c:numFmt formatCode="#,##0.00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900" b="1" i="0" u="none" strike="noStrike" spc="-2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C5F-4D71-A1F0-61D9035100E8}"/>
                </c:ext>
              </c:extLst>
            </c:dLbl>
            <c:numFmt formatCode="#,##0.00" sourceLinked="0"/>
            <c:spPr>
              <a:solidFill>
                <a:sysClr val="window" lastClr="FFFFFF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spc="-2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'G6, G7'!$S$24:$S$31</c:f>
              <c:strCache>
                <c:ptCount val="8"/>
                <c:pt idx="0">
                  <c:v>1-9</c:v>
                </c:pt>
                <c:pt idx="1">
                  <c:v>10-19</c:v>
                </c:pt>
                <c:pt idx="2">
                  <c:v>20-49</c:v>
                </c:pt>
                <c:pt idx="3">
                  <c:v>50-99</c:v>
                </c:pt>
                <c:pt idx="4">
                  <c:v>100-249</c:v>
                </c:pt>
                <c:pt idx="5">
                  <c:v>250-499</c:v>
                </c:pt>
                <c:pt idx="6">
                  <c:v>500-999</c:v>
                </c:pt>
                <c:pt idx="7">
                  <c:v>1000 &lt;</c:v>
                </c:pt>
              </c:strCache>
            </c:strRef>
          </c:cat>
          <c:val>
            <c:numRef>
              <c:f>'G6, G7'!$W$24:$W$31</c:f>
              <c:numCache>
                <c:formatCode>#,##0</c:formatCode>
                <c:ptCount val="8"/>
                <c:pt idx="0">
                  <c:v>1987</c:v>
                </c:pt>
                <c:pt idx="1">
                  <c:v>1987</c:v>
                </c:pt>
                <c:pt idx="2">
                  <c:v>1987</c:v>
                </c:pt>
                <c:pt idx="3">
                  <c:v>1987</c:v>
                </c:pt>
                <c:pt idx="4">
                  <c:v>1987</c:v>
                </c:pt>
                <c:pt idx="5">
                  <c:v>1987</c:v>
                </c:pt>
                <c:pt idx="6">
                  <c:v>1987</c:v>
                </c:pt>
                <c:pt idx="7">
                  <c:v>1987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C5F-4D71-A1F0-61D903510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433048"/>
        <c:axId val="565433440"/>
      </c:lineChart>
      <c:lineChart>
        <c:grouping val="standard"/>
        <c:varyColors val="0"/>
        <c:ser>
          <c:idx val="2"/>
          <c:order val="2"/>
          <c:tx>
            <c:strRef>
              <c:f>'G6, G7'!$V$22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7493990725562035E-2"/>
                  <c:y val="-3.23910420288373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0C5F-4D71-A1F0-61D9035100E8}"/>
                </c:ext>
              </c:extLst>
            </c:dLbl>
            <c:dLbl>
              <c:idx val="1"/>
              <c:layout>
                <c:manualLayout>
                  <c:x val="-2.5078369905956112E-2"/>
                  <c:y val="-3.2085561497326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0C5F-4D71-A1F0-61D9035100E8}"/>
                </c:ext>
              </c:extLst>
            </c:dLbl>
            <c:dLbl>
              <c:idx val="2"/>
              <c:layout>
                <c:manualLayout>
                  <c:x val="-2.5078369905956192E-2"/>
                  <c:y val="-3.5650623885918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0C5F-4D71-A1F0-61D9035100E8}"/>
                </c:ext>
              </c:extLst>
            </c:dLbl>
            <c:dLbl>
              <c:idx val="3"/>
              <c:layout>
                <c:manualLayout>
                  <c:x val="-2.0898641588296712E-2"/>
                  <c:y val="-3.5650623885918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0C5F-4D71-A1F0-61D9035100E8}"/>
                </c:ext>
              </c:extLst>
            </c:dLbl>
            <c:dLbl>
              <c:idx val="4"/>
              <c:layout>
                <c:manualLayout>
                  <c:x val="-2.6471612678509348E-2"/>
                  <c:y val="-3.2085561497326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0C5F-4D71-A1F0-61D9035100E8}"/>
                </c:ext>
              </c:extLst>
            </c:dLbl>
            <c:dLbl>
              <c:idx val="5"/>
              <c:layout>
                <c:manualLayout>
                  <c:x val="-2.5078369905956216E-2"/>
                  <c:y val="-3.5650623885918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0C5F-4D71-A1F0-61D9035100E8}"/>
                </c:ext>
              </c:extLst>
            </c:dLbl>
            <c:dLbl>
              <c:idx val="6"/>
              <c:layout>
                <c:manualLayout>
                  <c:x val="-1.5325670498084311E-2"/>
                  <c:y val="-3.20855614973262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0C5F-4D71-A1F0-61D9035100E8}"/>
                </c:ext>
              </c:extLst>
            </c:dLbl>
            <c:dLbl>
              <c:idx val="7"/>
              <c:layout>
                <c:manualLayout>
                  <c:x val="-4.0494358000471783E-2"/>
                  <c:y val="-5.31702628080580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0C5F-4D71-A1F0-61D9035100E8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'G6, G7'!$S$24:$S$31</c:f>
              <c:strCache>
                <c:ptCount val="8"/>
                <c:pt idx="0">
                  <c:v>1-9</c:v>
                </c:pt>
                <c:pt idx="1">
                  <c:v>10-19</c:v>
                </c:pt>
                <c:pt idx="2">
                  <c:v>20-49</c:v>
                </c:pt>
                <c:pt idx="3">
                  <c:v>50-99</c:v>
                </c:pt>
                <c:pt idx="4">
                  <c:v>100-249</c:v>
                </c:pt>
                <c:pt idx="5">
                  <c:v>250-499</c:v>
                </c:pt>
                <c:pt idx="6">
                  <c:v>500-999</c:v>
                </c:pt>
                <c:pt idx="7">
                  <c:v>1000 &lt;</c:v>
                </c:pt>
              </c:strCache>
            </c:strRef>
          </c:cat>
          <c:val>
            <c:numRef>
              <c:f>'G6, G7'!$V$24:$V$31</c:f>
              <c:numCache>
                <c:formatCode>0.00%</c:formatCode>
                <c:ptCount val="8"/>
                <c:pt idx="0">
                  <c:v>0.1406048899896446</c:v>
                </c:pt>
                <c:pt idx="1">
                  <c:v>0.18793890125339696</c:v>
                </c:pt>
                <c:pt idx="2">
                  <c:v>9.8938309170488514E-2</c:v>
                </c:pt>
                <c:pt idx="3">
                  <c:v>7.0611295183587774E-2</c:v>
                </c:pt>
                <c:pt idx="4">
                  <c:v>9.282506496679499E-2</c:v>
                </c:pt>
                <c:pt idx="5">
                  <c:v>0.11639444786615472</c:v>
                </c:pt>
                <c:pt idx="6">
                  <c:v>8.5684213923887809E-2</c:v>
                </c:pt>
                <c:pt idx="7">
                  <c:v>7.7549720219767693E-2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0C5F-4D71-A1F0-61D903510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433832"/>
        <c:axId val="565434224"/>
      </c:lineChart>
      <c:catAx>
        <c:axId val="565433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3440"/>
        <c:crosses val="autoZero"/>
        <c:auto val="1"/>
        <c:lblAlgn val="ctr"/>
        <c:lblOffset val="100"/>
        <c:noMultiLvlLbl val="0"/>
      </c:catAx>
      <c:valAx>
        <c:axId val="565433440"/>
        <c:scaling>
          <c:orientation val="minMax"/>
          <c:max val="30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3048"/>
        <c:crosses val="autoZero"/>
        <c:crossBetween val="between"/>
        <c:majorUnit val="200"/>
      </c:valAx>
      <c:catAx>
        <c:axId val="565433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5434224"/>
        <c:crosses val="autoZero"/>
        <c:auto val="1"/>
        <c:lblAlgn val="ctr"/>
        <c:lblOffset val="100"/>
        <c:noMultiLvlLbl val="0"/>
      </c:catAx>
      <c:valAx>
        <c:axId val="565434224"/>
        <c:scaling>
          <c:orientation val="minMax"/>
          <c:max val="0.2"/>
          <c:min val="-0.8"/>
        </c:scaling>
        <c:delete val="0"/>
        <c:axPos val="r"/>
        <c:numFmt formatCode="0.0\ 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3832"/>
        <c:crosses val="max"/>
        <c:crossBetween val="between"/>
        <c:majorUnit val="0.1"/>
        <c:minorUnit val="2.0000000000000011E-2"/>
      </c:valAx>
      <c:spPr>
        <a:noFill/>
        <a:ln w="12700">
          <a:solidFill>
            <a:schemeClr val="bg1">
              <a:lumMod val="8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9465570216692181E-2"/>
          <c:y val="0.92301763806241777"/>
          <c:w val="0.80290979301568577"/>
          <c:h val="5.4985874857245896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G6 Dynamika mesačných nákladov práce na zamestnanca podľa krajov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monthly labour costs per employee by regions</a:t>
            </a:r>
          </a:p>
        </c:rich>
      </c:tx>
      <c:layout>
        <c:manualLayout>
          <c:xMode val="edge"/>
          <c:yMode val="edge"/>
          <c:x val="0.25141444910627048"/>
          <c:y val="5.675775822139881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57733750434491"/>
          <c:y val="0.20657875974458417"/>
          <c:w val="0.76013120548968949"/>
          <c:h val="0.699022368472597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'G6, G7'!$T$3</c:f>
              <c:strCache>
                <c:ptCount val="1"/>
                <c:pt idx="0">
                  <c:v>2021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'G6, G7'!$S$5:$S$12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'G6, G7'!$T$5:$T$12</c:f>
              <c:numCache>
                <c:formatCode>#,##0</c:formatCode>
                <c:ptCount val="8"/>
                <c:pt idx="0">
                  <c:v>2198</c:v>
                </c:pt>
                <c:pt idx="1">
                  <c:v>1681.48291574529</c:v>
                </c:pt>
                <c:pt idx="2">
                  <c:v>1700.13348637272</c:v>
                </c:pt>
                <c:pt idx="3">
                  <c:v>1631.4452321139099</c:v>
                </c:pt>
                <c:pt idx="4">
                  <c:v>1640.7105037528099</c:v>
                </c:pt>
                <c:pt idx="5">
                  <c:v>1620.7667564937999</c:v>
                </c:pt>
                <c:pt idx="6">
                  <c:v>1448.50956114722</c:v>
                </c:pt>
                <c:pt idx="7">
                  <c:v>1722.63151428725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E4-451E-BB51-0E70F6818C02}"/>
            </c:ext>
          </c:extLst>
        </c:ser>
        <c:ser>
          <c:idx val="1"/>
          <c:order val="1"/>
          <c:tx>
            <c:strRef>
              <c:f>'G6, G7'!$U$3</c:f>
              <c:strCache>
                <c:ptCount val="1"/>
                <c:pt idx="0">
                  <c:v>2022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'G6, G7'!$S$5:$S$12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'G6, G7'!$U$5:$U$12</c:f>
              <c:numCache>
                <c:formatCode>[&gt;0]#\ ###\ ##0;[&lt;0]\-#\ ##0;#</c:formatCode>
                <c:ptCount val="8"/>
                <c:pt idx="0">
                  <c:v>2446.6781954590801</c:v>
                </c:pt>
                <c:pt idx="1">
                  <c:v>1841.63777696235</c:v>
                </c:pt>
                <c:pt idx="2">
                  <c:v>1859.54056964561</c:v>
                </c:pt>
                <c:pt idx="3">
                  <c:v>1845.11389465141</c:v>
                </c:pt>
                <c:pt idx="4">
                  <c:v>1859.09009582207</c:v>
                </c:pt>
                <c:pt idx="5">
                  <c:v>1763.4410971100599</c:v>
                </c:pt>
                <c:pt idx="6">
                  <c:v>1588.06888564259</c:v>
                </c:pt>
                <c:pt idx="7">
                  <c:v>1847.5793190361201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E4-451E-BB51-0E70F6818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0"/>
        <c:axId val="565435008"/>
        <c:axId val="565435400"/>
      </c:barChart>
      <c:lineChart>
        <c:grouping val="standard"/>
        <c:varyColors val="0"/>
        <c:ser>
          <c:idx val="3"/>
          <c:order val="3"/>
          <c:tx>
            <c:strRef>
              <c:f>'G6, G7'!$W$3</c:f>
              <c:strCache>
                <c:ptCount val="1"/>
                <c:pt idx="0">
                  <c:v>Priemer za SR 2022/ Average of the SR 2022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5E4-451E-BB51-0E70F6818C0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E4-451E-BB51-0E70F6818C0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5E4-451E-BB51-0E70F6818C0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E4-451E-BB51-0E70F6818C0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5E4-451E-BB51-0E70F6818C0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E4-451E-BB51-0E70F6818C0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5E4-451E-BB51-0E70F6818C02}"/>
                </c:ext>
              </c:extLst>
            </c:dLbl>
            <c:dLbl>
              <c:idx val="7"/>
              <c:layout>
                <c:manualLayout>
                  <c:x val="-0.12636911988802033"/>
                  <c:y val="-3.185380185685744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  1 987 EUR</a:t>
                    </a:r>
                  </a:p>
                </c:rich>
              </c:tx>
              <c:spPr>
                <a:solidFill>
                  <a:schemeClr val="bg1"/>
                </a:solidFill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7825517649221705E-2"/>
                      <c:h val="6.158623350792604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F5E4-451E-BB51-0E70F6818C02}"/>
                </c:ext>
              </c:extLst>
            </c:dLbl>
            <c:dLbl>
              <c:idx val="17"/>
              <c:layout>
                <c:manualLayout>
                  <c:x val="-1.8188177684505129E-2"/>
                  <c:y val="-3.0250145433391575E-2"/>
                </c:manualLayout>
              </c:layout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5E4-451E-BB51-0E70F6818C02}"/>
                </c:ext>
              </c:extLst>
            </c:dLbl>
            <c:spPr>
              <a:solidFill>
                <a:schemeClr val="bg1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'G6, G7'!$S$5:$S$12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'G6, G7'!$W$5:$W$12</c:f>
              <c:numCache>
                <c:formatCode>#,##0</c:formatCode>
                <c:ptCount val="8"/>
                <c:pt idx="0">
                  <c:v>1987</c:v>
                </c:pt>
                <c:pt idx="1">
                  <c:v>1987</c:v>
                </c:pt>
                <c:pt idx="2">
                  <c:v>1987</c:v>
                </c:pt>
                <c:pt idx="3">
                  <c:v>1987</c:v>
                </c:pt>
                <c:pt idx="4">
                  <c:v>1987</c:v>
                </c:pt>
                <c:pt idx="5">
                  <c:v>1987</c:v>
                </c:pt>
                <c:pt idx="6">
                  <c:v>1987</c:v>
                </c:pt>
                <c:pt idx="7">
                  <c:v>1987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5E4-451E-BB51-0E70F6818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435008"/>
        <c:axId val="565435400"/>
      </c:lineChart>
      <c:lineChart>
        <c:grouping val="standard"/>
        <c:varyColors val="0"/>
        <c:ser>
          <c:idx val="2"/>
          <c:order val="2"/>
          <c:tx>
            <c:strRef>
              <c:f>'G6, G7'!$V$3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 cmpd="dbl">
              <a:solidFill>
                <a:schemeClr val="tx1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8.4191409150890031E-3"/>
                  <c:y val="-3.1880910408586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F5E4-451E-BB51-0E70F6818C02}"/>
                </c:ext>
              </c:extLst>
            </c:dLbl>
            <c:dLbl>
              <c:idx val="1"/>
              <c:layout>
                <c:manualLayout>
                  <c:x val="-2.5026068821689271E-2"/>
                  <c:y val="-3.52941176470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5E4-451E-BB51-0E70F6818C02}"/>
                </c:ext>
              </c:extLst>
            </c:dLbl>
            <c:dLbl>
              <c:idx val="2"/>
              <c:layout>
                <c:manualLayout>
                  <c:x val="-2.3635731664928786E-2"/>
                  <c:y val="-4.31372549019608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F5E4-451E-BB51-0E70F6818C02}"/>
                </c:ext>
              </c:extLst>
            </c:dLbl>
            <c:dLbl>
              <c:idx val="3"/>
              <c:layout>
                <c:manualLayout>
                  <c:x val="-2.9197080291970847E-2"/>
                  <c:y val="-3.52941176470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5E4-451E-BB51-0E70F6818C02}"/>
                </c:ext>
              </c:extLst>
            </c:dLbl>
            <c:dLbl>
              <c:idx val="4"/>
              <c:layout>
                <c:manualLayout>
                  <c:x val="-2.6416405978449801E-2"/>
                  <c:y val="-4.31372549019608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F5E4-451E-BB51-0E70F6818C02}"/>
                </c:ext>
              </c:extLst>
            </c:dLbl>
            <c:dLbl>
              <c:idx val="5"/>
              <c:layout>
                <c:manualLayout>
                  <c:x val="-2.7806743135210296E-2"/>
                  <c:y val="-4.7058823529411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5E4-451E-BB51-0E70F6818C02}"/>
                </c:ext>
              </c:extLst>
            </c:dLbl>
            <c:dLbl>
              <c:idx val="6"/>
              <c:layout>
                <c:manualLayout>
                  <c:x val="-2.5026068821689271E-2"/>
                  <c:y val="-4.31372549019607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F5E4-451E-BB51-0E70F6818C02}"/>
                </c:ext>
              </c:extLst>
            </c:dLbl>
            <c:dLbl>
              <c:idx val="7"/>
              <c:layout>
                <c:manualLayout>
                  <c:x val="-2.5026068821689382E-2"/>
                  <c:y val="-4.31372549019607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5E4-451E-BB51-0E70F6818C02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'G6, G7'!$S$5:$S$12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'G6, G7'!$V$5:$V$12</c:f>
              <c:numCache>
                <c:formatCode>0.0%</c:formatCode>
                <c:ptCount val="8"/>
                <c:pt idx="0">
                  <c:v>0.11313839647819846</c:v>
                </c:pt>
                <c:pt idx="1">
                  <c:v>9.524620185990651E-2</c:v>
                </c:pt>
                <c:pt idx="2">
                  <c:v>9.3761510228816958E-2</c:v>
                </c:pt>
                <c:pt idx="3">
                  <c:v>0.13096894601888875</c:v>
                </c:pt>
                <c:pt idx="4">
                  <c:v>0.13310062413189816</c:v>
                </c:pt>
                <c:pt idx="5">
                  <c:v>8.8028915971170907E-2</c:v>
                </c:pt>
                <c:pt idx="6">
                  <c:v>9.6346843844675067E-2</c:v>
                </c:pt>
                <c:pt idx="7">
                  <c:v>7.2533100499190706E-2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F5E4-451E-BB51-0E70F6818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44280"/>
        <c:axId val="566144672"/>
      </c:lineChart>
      <c:catAx>
        <c:axId val="56543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5400"/>
        <c:crosses val="autoZero"/>
        <c:auto val="1"/>
        <c:lblAlgn val="ctr"/>
        <c:lblOffset val="100"/>
        <c:noMultiLvlLbl val="0"/>
      </c:catAx>
      <c:valAx>
        <c:axId val="565435400"/>
        <c:scaling>
          <c:orientation val="minMax"/>
          <c:max val="30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5008"/>
        <c:crosses val="autoZero"/>
        <c:crossBetween val="between"/>
        <c:majorUnit val="200"/>
      </c:valAx>
      <c:catAx>
        <c:axId val="566144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6144672"/>
        <c:crosses val="autoZero"/>
        <c:auto val="1"/>
        <c:lblAlgn val="ctr"/>
        <c:lblOffset val="100"/>
        <c:noMultiLvlLbl val="0"/>
      </c:catAx>
      <c:valAx>
        <c:axId val="566144672"/>
        <c:scaling>
          <c:orientation val="minMax"/>
          <c:max val="0.2"/>
          <c:min val="-0.8"/>
        </c:scaling>
        <c:delete val="0"/>
        <c:axPos val="r"/>
        <c:numFmt formatCode="0.0\ 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144280"/>
        <c:crosses val="max"/>
        <c:crossBetween val="between"/>
        <c:majorUnit val="0.1"/>
      </c:valAx>
      <c:spPr>
        <a:ln w="12700">
          <a:solidFill>
            <a:schemeClr val="bg1">
              <a:lumMod val="75000"/>
            </a:schemeClr>
          </a:solidFill>
        </a:ln>
      </c:spPr>
    </c:plotArea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G9 Dynamika mesačných nákladov práce na zamestnanca podľa vybraných právnych fori</a:t>
            </a: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em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monthly labour costs per employee by selected legal types</a:t>
            </a:r>
          </a:p>
        </c:rich>
      </c:tx>
      <c:layout>
        <c:manualLayout>
          <c:xMode val="edge"/>
          <c:yMode val="edge"/>
          <c:x val="0.20541049923618512"/>
          <c:y val="2.422122649033511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66861391542357"/>
          <c:y val="0.19515523266773974"/>
          <c:w val="0.77222027497346635"/>
          <c:h val="0.605545163208190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'G8, G9'!$U$23</c:f>
              <c:strCache>
                <c:ptCount val="1"/>
                <c:pt idx="0">
                  <c:v>2021</c:v>
                </c:pt>
              </c:strCache>
            </c:strRef>
          </c:tx>
          <c:spPr>
            <a:pattFill prst="dashVert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'G8, G9'!$S$25:$T$31</c:f>
              <c:strCache>
                <c:ptCount val="7"/>
                <c:pt idx="0">
                  <c:v>Verej. obchod. spoloč.               Public commer. comp.</c:v>
                </c:pt>
                <c:pt idx="1">
                  <c:v>Spoloč. s ruč. obmedz.            Limited liability comp.</c:v>
                </c:pt>
                <c:pt idx="2">
                  <c:v>Akciová spoloč.                     Joint stock company</c:v>
                </c:pt>
                <c:pt idx="3">
                  <c:v>Poľnoh. družstvo                  Agricult. cooperative</c:v>
                </c:pt>
                <c:pt idx="4">
                  <c:v>Štátny podnik                          State enterprise</c:v>
                </c:pt>
                <c:pt idx="5">
                  <c:v>Rozpočtová organiz.   Budgetary organiz.</c:v>
                </c:pt>
                <c:pt idx="6">
                  <c:v>Príspevková organiz.   Subsidised organiz.</c:v>
                </c:pt>
              </c:strCache>
            </c:strRef>
          </c:cat>
          <c:val>
            <c:numRef>
              <c:f>'G8, G9'!$U$25:$U$31</c:f>
              <c:numCache>
                <c:formatCode>[&gt;0]#\ ###\ ##0;[&lt;0]\-#\ ##0;#</c:formatCode>
                <c:ptCount val="7"/>
                <c:pt idx="0">
                  <c:v>1520.3174305863699</c:v>
                </c:pt>
                <c:pt idx="1">
                  <c:v>1672.5649019606501</c:v>
                </c:pt>
                <c:pt idx="2">
                  <c:v>2076.7089217247899</c:v>
                </c:pt>
                <c:pt idx="3">
                  <c:v>1491.63819240066</c:v>
                </c:pt>
                <c:pt idx="4">
                  <c:v>1841.6287243884999</c:v>
                </c:pt>
                <c:pt idx="5">
                  <c:v>1933.2776011608801</c:v>
                </c:pt>
                <c:pt idx="6">
                  <c:v>2022.17832813581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EA-48B3-A409-2329633B092A}"/>
            </c:ext>
          </c:extLst>
        </c:ser>
        <c:ser>
          <c:idx val="1"/>
          <c:order val="1"/>
          <c:tx>
            <c:strRef>
              <c:f>'G8, G9'!$V$23</c:f>
              <c:strCache>
                <c:ptCount val="1"/>
                <c:pt idx="0">
                  <c:v>2022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'G8, G9'!$S$25:$T$31</c:f>
              <c:strCache>
                <c:ptCount val="7"/>
                <c:pt idx="0">
                  <c:v>Verej. obchod. spoloč.               Public commer. comp.</c:v>
                </c:pt>
                <c:pt idx="1">
                  <c:v>Spoloč. s ruč. obmedz.            Limited liability comp.</c:v>
                </c:pt>
                <c:pt idx="2">
                  <c:v>Akciová spoloč.                     Joint stock company</c:v>
                </c:pt>
                <c:pt idx="3">
                  <c:v>Poľnoh. družstvo                  Agricult. cooperative</c:v>
                </c:pt>
                <c:pt idx="4">
                  <c:v>Štátny podnik                          State enterprise</c:v>
                </c:pt>
                <c:pt idx="5">
                  <c:v>Rozpočtová organiz.   Budgetary organiz.</c:v>
                </c:pt>
                <c:pt idx="6">
                  <c:v>Príspevková organiz.   Subsidised organiz.</c:v>
                </c:pt>
              </c:strCache>
            </c:strRef>
          </c:cat>
          <c:val>
            <c:numRef>
              <c:f>'G8, G9'!$V$25:$V$31</c:f>
              <c:numCache>
                <c:formatCode>[&gt;0]#\ ###\ ##0;[&lt;0]\-#\ ##0;#</c:formatCode>
                <c:ptCount val="7"/>
                <c:pt idx="0">
                  <c:v>1630.5751667944901</c:v>
                </c:pt>
                <c:pt idx="1">
                  <c:v>1899.36190785639</c:v>
                </c:pt>
                <c:pt idx="2">
                  <c:v>2322.2931733282498</c:v>
                </c:pt>
                <c:pt idx="3">
                  <c:v>1637.5547099147</c:v>
                </c:pt>
                <c:pt idx="4">
                  <c:v>2102.9822345488601</c:v>
                </c:pt>
                <c:pt idx="5">
                  <c:v>1985.26923634581</c:v>
                </c:pt>
                <c:pt idx="6">
                  <c:v>2120.5722729658501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EA-48B3-A409-2329633B0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axId val="565432656"/>
        <c:axId val="566145456"/>
      </c:barChart>
      <c:lineChart>
        <c:grouping val="standard"/>
        <c:varyColors val="0"/>
        <c:ser>
          <c:idx val="3"/>
          <c:order val="3"/>
          <c:tx>
            <c:strRef>
              <c:f>'G8, G9'!$X$23</c:f>
              <c:strCache>
                <c:ptCount val="1"/>
                <c:pt idx="0">
                  <c:v>Priemer za SR 2022/ Average of the SR 2022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4EA-48B3-A409-2329633B092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4EA-48B3-A409-2329633B092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4EA-48B3-A409-2329633B092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4EA-48B3-A409-2329633B092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4EA-48B3-A409-2329633B092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4EA-48B3-A409-2329633B092A}"/>
                </c:ext>
              </c:extLst>
            </c:dLbl>
            <c:dLbl>
              <c:idx val="6"/>
              <c:layout>
                <c:manualLayout>
                  <c:x val="-0.64507140369209337"/>
                  <c:y val="-3.6040370644277203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1 987 EUR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4EA-48B3-A409-2329633B092A}"/>
                </c:ext>
              </c:extLst>
            </c:dLbl>
            <c:dLbl>
              <c:idx val="7"/>
              <c:layout>
                <c:manualLayout>
                  <c:x val="-9.0952533754597345E-2"/>
                  <c:y val="-3.06253970520710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sk-SK" sz="900" b="1"/>
                      <a:t>1 124 Eur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4EA-48B3-A409-2329633B092A}"/>
                </c:ext>
              </c:extLst>
            </c:dLbl>
            <c:dLbl>
              <c:idx val="17"/>
              <c:layout>
                <c:manualLayout>
                  <c:x val="-1.8188177684505157E-2"/>
                  <c:y val="-3.0250145433391603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4EA-48B3-A409-2329633B092A}"/>
                </c:ext>
              </c:extLst>
            </c:dLbl>
            <c:spPr>
              <a:solidFill>
                <a:sysClr val="window" lastClr="FFFFFF"/>
              </a:solidFill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'G8, G9'!$S$25:$T$31</c:f>
              <c:strCache>
                <c:ptCount val="7"/>
                <c:pt idx="0">
                  <c:v>Verej. obchod. spoloč.               Public commer. comp.</c:v>
                </c:pt>
                <c:pt idx="1">
                  <c:v>Spoloč. s ruč. obmedz.            Limited liability comp.</c:v>
                </c:pt>
                <c:pt idx="2">
                  <c:v>Akciová spoloč.                     Joint stock company</c:v>
                </c:pt>
                <c:pt idx="3">
                  <c:v>Poľnoh. družstvo                  Agricult. cooperative</c:v>
                </c:pt>
                <c:pt idx="4">
                  <c:v>Štátny podnik                          State enterprise</c:v>
                </c:pt>
                <c:pt idx="5">
                  <c:v>Rozpočtová organiz.   Budgetary organiz.</c:v>
                </c:pt>
                <c:pt idx="6">
                  <c:v>Príspevková organiz.   Subsidised organiz.</c:v>
                </c:pt>
              </c:strCache>
            </c:strRef>
          </c:cat>
          <c:val>
            <c:numRef>
              <c:f>'G8, G9'!$X$25:$X$31</c:f>
              <c:numCache>
                <c:formatCode>#,##0</c:formatCode>
                <c:ptCount val="7"/>
                <c:pt idx="0">
                  <c:v>1987</c:v>
                </c:pt>
                <c:pt idx="1">
                  <c:v>1987</c:v>
                </c:pt>
                <c:pt idx="2">
                  <c:v>1987</c:v>
                </c:pt>
                <c:pt idx="3">
                  <c:v>1987</c:v>
                </c:pt>
                <c:pt idx="4">
                  <c:v>1987</c:v>
                </c:pt>
                <c:pt idx="5">
                  <c:v>1987</c:v>
                </c:pt>
                <c:pt idx="6">
                  <c:v>1987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4EA-48B3-A409-2329633B0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432656"/>
        <c:axId val="566145456"/>
      </c:lineChart>
      <c:lineChart>
        <c:grouping val="standard"/>
        <c:varyColors val="0"/>
        <c:ser>
          <c:idx val="2"/>
          <c:order val="2"/>
          <c:tx>
            <c:strRef>
              <c:f>'G8, G9'!$W$23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647161267850923E-2"/>
                  <c:y val="-3.31491712707182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4EA-48B3-A409-2329633B092A}"/>
                </c:ext>
              </c:extLst>
            </c:dLbl>
            <c:dLbl>
              <c:idx val="1"/>
              <c:layout>
                <c:manualLayout>
                  <c:x val="-2.0898641588296792E-2"/>
                  <c:y val="-4.41988950276243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4EA-48B3-A409-2329633B092A}"/>
                </c:ext>
              </c:extLst>
            </c:dLbl>
            <c:dLbl>
              <c:idx val="2"/>
              <c:layout>
                <c:manualLayout>
                  <c:x val="-3.9010797631487286E-2"/>
                  <c:y val="-4.7882136279926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D4EA-48B3-A409-2329633B092A}"/>
                </c:ext>
              </c:extLst>
            </c:dLbl>
            <c:dLbl>
              <c:idx val="3"/>
              <c:layout>
                <c:manualLayout>
                  <c:x val="-2.3685127133402994E-2"/>
                  <c:y val="-3.3149171270718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D4EA-48B3-A409-2329633B092A}"/>
                </c:ext>
              </c:extLst>
            </c:dLbl>
            <c:dLbl>
              <c:idx val="4"/>
              <c:layout>
                <c:manualLayout>
                  <c:x val="-2.0898641588296792E-2"/>
                  <c:y val="-3.31491712707182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4EA-48B3-A409-2329633B092A}"/>
                </c:ext>
              </c:extLst>
            </c:dLbl>
            <c:dLbl>
              <c:idx val="5"/>
              <c:layout>
                <c:manualLayout>
                  <c:x val="-2.5078369905956216E-2"/>
                  <c:y val="-4.41988950276244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D4EA-48B3-A409-2329633B092A}"/>
                </c:ext>
              </c:extLst>
            </c:dLbl>
            <c:dLbl>
              <c:idx val="6"/>
              <c:layout>
                <c:manualLayout>
                  <c:x val="-2.0898641588296792E-2"/>
                  <c:y val="-3.3149171270718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D4EA-48B3-A409-2329633B092A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'G8, G9'!$S$25:$T$31</c:f>
              <c:strCache>
                <c:ptCount val="7"/>
                <c:pt idx="0">
                  <c:v>Verej. obchod. spoloč.               Public commer. comp.</c:v>
                </c:pt>
                <c:pt idx="1">
                  <c:v>Spoloč. s ruč. obmedz.            Limited liability comp.</c:v>
                </c:pt>
                <c:pt idx="2">
                  <c:v>Akciová spoloč.                     Joint stock company</c:v>
                </c:pt>
                <c:pt idx="3">
                  <c:v>Poľnoh. družstvo                  Agricult. cooperative</c:v>
                </c:pt>
                <c:pt idx="4">
                  <c:v>Štátny podnik                          State enterprise</c:v>
                </c:pt>
                <c:pt idx="5">
                  <c:v>Rozpočtová organiz.   Budgetary organiz.</c:v>
                </c:pt>
                <c:pt idx="6">
                  <c:v>Príspevková organiz.   Subsidised organiz.</c:v>
                </c:pt>
              </c:strCache>
            </c:strRef>
          </c:cat>
          <c:val>
            <c:numRef>
              <c:f>'G8, G9'!$W$25:$W$31</c:f>
              <c:numCache>
                <c:formatCode>0.00%</c:formatCode>
                <c:ptCount val="7"/>
                <c:pt idx="0">
                  <c:v>7.252283897422318E-2</c:v>
                </c:pt>
                <c:pt idx="1">
                  <c:v>0.13559832902739921</c:v>
                </c:pt>
                <c:pt idx="2">
                  <c:v>0.1182564629228311</c:v>
                </c:pt>
                <c:pt idx="3">
                  <c:v>9.7822996392443073E-2</c:v>
                </c:pt>
                <c:pt idx="4">
                  <c:v>0.1419143319710876</c:v>
                </c:pt>
                <c:pt idx="5">
                  <c:v>2.6893000339790918E-2</c:v>
                </c:pt>
                <c:pt idx="6">
                  <c:v>4.8657402495627888E-2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D4EA-48B3-A409-2329633B0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45848"/>
        <c:axId val="566146240"/>
      </c:lineChart>
      <c:catAx>
        <c:axId val="56543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Arial Narrow"/>
                <a:cs typeface="Arial" panose="020B0604020202020204" pitchFamily="34" charset="0"/>
              </a:defRPr>
            </a:pPr>
            <a:endParaRPr lang="sk-SK"/>
          </a:p>
        </c:txPr>
        <c:crossAx val="566145456"/>
        <c:crosses val="autoZero"/>
        <c:auto val="1"/>
        <c:lblAlgn val="ctr"/>
        <c:lblOffset val="100"/>
        <c:noMultiLvlLbl val="0"/>
      </c:catAx>
      <c:valAx>
        <c:axId val="566145456"/>
        <c:scaling>
          <c:orientation val="minMax"/>
          <c:max val="30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[&gt;0]#\ ###\ ##0;[&lt;0]\-#\ ##0;#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2656"/>
        <c:crosses val="autoZero"/>
        <c:crossBetween val="between"/>
        <c:majorUnit val="200"/>
      </c:valAx>
      <c:catAx>
        <c:axId val="566145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6146240"/>
        <c:crosses val="autoZero"/>
        <c:auto val="1"/>
        <c:lblAlgn val="ctr"/>
        <c:lblOffset val="100"/>
        <c:noMultiLvlLbl val="0"/>
      </c:catAx>
      <c:valAx>
        <c:axId val="566146240"/>
        <c:scaling>
          <c:orientation val="minMax"/>
          <c:max val="0.2"/>
          <c:min val="-0.8"/>
        </c:scaling>
        <c:delete val="0"/>
        <c:axPos val="r"/>
        <c:numFmt formatCode="0.0\ 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145848"/>
        <c:crosses val="max"/>
        <c:crossBetween val="between"/>
      </c:valAx>
      <c:spPr>
        <a:noFill/>
        <a:ln w="12700">
          <a:solidFill>
            <a:schemeClr val="bg1">
              <a:lumMod val="8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2429667294723"/>
          <c:y val="0.9249213323472687"/>
          <c:w val="0.75414629597632576"/>
          <c:h val="5.6148257710880056E-2"/>
        </c:manualLayout>
      </c:layout>
      <c:overlay val="0"/>
      <c:spPr>
        <a:noFill/>
        <a:ln w="3175">
          <a:solidFill>
            <a:schemeClr val="bg1">
              <a:lumMod val="7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chemeClr val="bg1"/>
    </a:solidFill>
    <a:ln>
      <a:noFill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G8 Dynamika mesačných nákladov práce na zamestnanca podľa vybraných druhov vlastníctva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</a:t>
            </a: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monthly labour costs per employee by selected types of ownership</a:t>
            </a:r>
          </a:p>
        </c:rich>
      </c:tx>
      <c:layout>
        <c:manualLayout>
          <c:xMode val="edge"/>
          <c:yMode val="edge"/>
          <c:x val="0.19287131428320667"/>
          <c:y val="9.240024772184374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66861391542357"/>
          <c:y val="0.19203072930490431"/>
          <c:w val="0.76943378942835849"/>
          <c:h val="0.646122858238225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'G8, G9'!$U$4</c:f>
              <c:strCache>
                <c:ptCount val="1"/>
                <c:pt idx="0">
                  <c:v>2021</c:v>
                </c:pt>
              </c:strCache>
            </c:strRef>
          </c:tx>
          <c:spPr>
            <a:pattFill prst="dashVert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'G8, G9'!$S$6:$T$11</c:f>
              <c:strCache>
                <c:ptCount val="6"/>
                <c:pt idx="0">
                  <c:v>Družstevné               Cooperat. - owned</c:v>
                </c:pt>
                <c:pt idx="1">
                  <c:v>Štátne                       State-owned</c:v>
                </c:pt>
                <c:pt idx="2">
                  <c:v>Vlastn. územ. samospr.       Municip. - owned</c:v>
                </c:pt>
                <c:pt idx="3">
                  <c:v>Vlastn. združ., polit. strán a cirkví                                 Ownership of assoc.</c:v>
                </c:pt>
                <c:pt idx="4">
                  <c:v>Zahraničné                Foreign</c:v>
                </c:pt>
                <c:pt idx="5">
                  <c:v>Medzin. s prevaž. súkr. sekt.                                            International - private</c:v>
                </c:pt>
              </c:strCache>
            </c:strRef>
          </c:cat>
          <c:val>
            <c:numRef>
              <c:f>'G8, G9'!$U$6:$U$11</c:f>
              <c:numCache>
                <c:formatCode>[&gt;0]#\ ###\ ##0;[&lt;0]\-#\ ##0;#</c:formatCode>
                <c:ptCount val="6"/>
                <c:pt idx="0">
                  <c:v>1533.3609383665801</c:v>
                </c:pt>
                <c:pt idx="1">
                  <c:v>2198.7929359106402</c:v>
                </c:pt>
                <c:pt idx="2">
                  <c:v>1667.09983089202</c:v>
                </c:pt>
                <c:pt idx="3">
                  <c:v>1476.2864958888799</c:v>
                </c:pt>
                <c:pt idx="4">
                  <c:v>2182.08818712007</c:v>
                </c:pt>
                <c:pt idx="5">
                  <c:v>2199.12872927542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9-4B51-B74F-9E352C07F152}"/>
            </c:ext>
          </c:extLst>
        </c:ser>
        <c:ser>
          <c:idx val="1"/>
          <c:order val="1"/>
          <c:tx>
            <c:strRef>
              <c:f>'G8, G9'!$V$4</c:f>
              <c:strCache>
                <c:ptCount val="1"/>
                <c:pt idx="0">
                  <c:v>2022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'G8, G9'!$S$6:$T$11</c:f>
              <c:strCache>
                <c:ptCount val="6"/>
                <c:pt idx="0">
                  <c:v>Družstevné               Cooperat. - owned</c:v>
                </c:pt>
                <c:pt idx="1">
                  <c:v>Štátne                       State-owned</c:v>
                </c:pt>
                <c:pt idx="2">
                  <c:v>Vlastn. územ. samospr.       Municip. - owned</c:v>
                </c:pt>
                <c:pt idx="3">
                  <c:v>Vlastn. združ., polit. strán a cirkví                                 Ownership of assoc.</c:v>
                </c:pt>
                <c:pt idx="4">
                  <c:v>Zahraničné                Foreign</c:v>
                </c:pt>
                <c:pt idx="5">
                  <c:v>Medzin. s prevaž. súkr. sekt.                                            International - private</c:v>
                </c:pt>
              </c:strCache>
            </c:strRef>
          </c:cat>
          <c:val>
            <c:numRef>
              <c:f>'G8, G9'!$V$6:$V$11</c:f>
              <c:numCache>
                <c:formatCode>[&gt;0]#\ ###\ ##0;[&lt;0]\-#\ ##0;#</c:formatCode>
                <c:ptCount val="6"/>
                <c:pt idx="0">
                  <c:v>1670.1715434677001</c:v>
                </c:pt>
                <c:pt idx="1">
                  <c:v>2342.11670359657</c:v>
                </c:pt>
                <c:pt idx="2">
                  <c:v>1753.37305242855</c:v>
                </c:pt>
                <c:pt idx="3">
                  <c:v>1614.0637813475601</c:v>
                </c:pt>
                <c:pt idx="4">
                  <c:v>2419.9229141483002</c:v>
                </c:pt>
                <c:pt idx="5">
                  <c:v>2421.69080337183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9-4B51-B74F-9E352C07F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axId val="566147024"/>
        <c:axId val="566147416"/>
      </c:barChart>
      <c:lineChart>
        <c:grouping val="standard"/>
        <c:varyColors val="0"/>
        <c:ser>
          <c:idx val="3"/>
          <c:order val="3"/>
          <c:tx>
            <c:strRef>
              <c:f>'G8, G9'!$X$4</c:f>
              <c:strCache>
                <c:ptCount val="1"/>
                <c:pt idx="0">
                  <c:v>Priemer za SR 2022/ Average of the SR 2022</c:v>
                </c:pt>
              </c:strCache>
            </c:strRef>
          </c:tx>
          <c:spPr>
            <a:ln w="12700">
              <a:solidFill>
                <a:srgbClr val="0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BC9-4B51-B74F-9E352C07F15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C9-4B51-B74F-9E352C07F15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BC9-4B51-B74F-9E352C07F15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BC9-4B51-B74F-9E352C07F15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BC9-4B51-B74F-9E352C07F15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BC9-4B51-B74F-9E352C07F152}"/>
                </c:ext>
              </c:extLst>
            </c:dLbl>
            <c:dLbl>
              <c:idx val="6"/>
              <c:layout>
                <c:manualLayout>
                  <c:x val="-0.64228491814698718"/>
                  <c:y val="-2.8549647586186559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1 987 EUR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BC9-4B51-B74F-9E352C07F152}"/>
                </c:ext>
              </c:extLst>
            </c:dLbl>
            <c:dLbl>
              <c:idx val="7"/>
              <c:layout>
                <c:manualLayout>
                  <c:x val="-9.0952533754597345E-2"/>
                  <c:y val="-3.062539705207103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sk-SK" sz="900" b="1"/>
                      <a:t>1 124 Eur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BC9-4B51-B74F-9E352C07F152}"/>
                </c:ext>
              </c:extLst>
            </c:dLbl>
            <c:dLbl>
              <c:idx val="17"/>
              <c:layout>
                <c:manualLayout>
                  <c:x val="-1.8188177684505164E-2"/>
                  <c:y val="-3.0250145433391606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BC9-4B51-B74F-9E352C07F152}"/>
                </c:ext>
              </c:extLst>
            </c:dLbl>
            <c:spPr>
              <a:solidFill>
                <a:sysClr val="window" lastClr="FFFFFF"/>
              </a:solidFill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'G8, G9'!$S$6:$T$11</c:f>
              <c:strCache>
                <c:ptCount val="6"/>
                <c:pt idx="0">
                  <c:v>Družstevné               Cooperat. - owned</c:v>
                </c:pt>
                <c:pt idx="1">
                  <c:v>Štátne                       State-owned</c:v>
                </c:pt>
                <c:pt idx="2">
                  <c:v>Vlastn. územ. samospr.       Municip. - owned</c:v>
                </c:pt>
                <c:pt idx="3">
                  <c:v>Vlastn. združ., polit. strán a cirkví                                 Ownership of assoc.</c:v>
                </c:pt>
                <c:pt idx="4">
                  <c:v>Zahraničné                Foreign</c:v>
                </c:pt>
                <c:pt idx="5">
                  <c:v>Medzin. s prevaž. súkr. sekt.                                            International - private</c:v>
                </c:pt>
              </c:strCache>
            </c:strRef>
          </c:cat>
          <c:val>
            <c:numRef>
              <c:f>'G8, G9'!$X$6:$X$11</c:f>
              <c:numCache>
                <c:formatCode>#,##0</c:formatCode>
                <c:ptCount val="6"/>
                <c:pt idx="0">
                  <c:v>1987</c:v>
                </c:pt>
                <c:pt idx="1">
                  <c:v>1987</c:v>
                </c:pt>
                <c:pt idx="2">
                  <c:v>1987</c:v>
                </c:pt>
                <c:pt idx="3">
                  <c:v>1987</c:v>
                </c:pt>
                <c:pt idx="4">
                  <c:v>1987</c:v>
                </c:pt>
                <c:pt idx="5">
                  <c:v>1987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BC9-4B51-B74F-9E352C07F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47024"/>
        <c:axId val="566147416"/>
      </c:lineChart>
      <c:lineChart>
        <c:grouping val="standard"/>
        <c:varyColors val="0"/>
        <c:ser>
          <c:idx val="2"/>
          <c:order val="2"/>
          <c:tx>
            <c:strRef>
              <c:f>'G8, G9'!$W$4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3.0741956628462297E-2"/>
                  <c:y val="-5.09268925653955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EBC9-4B51-B74F-9E352C07F152}"/>
                </c:ext>
              </c:extLst>
            </c:dLbl>
            <c:dLbl>
              <c:idx val="5"/>
              <c:layout>
                <c:manualLayout>
                  <c:x val="-4.6680653946469856E-2"/>
                  <c:y val="-8.86611224158778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EBC9-4B51-B74F-9E352C07F152}"/>
                </c:ext>
              </c:extLst>
            </c:dLbl>
            <c:dLbl>
              <c:idx val="6"/>
              <c:layout>
                <c:manualLayout>
                  <c:x val="-3.4137958460521693E-2"/>
                  <c:y val="-8.17508626028488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BC9-4B51-B74F-9E352C07F152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cat>
            <c:strRef>
              <c:f>'G8, G9'!$S$6:$T$11</c:f>
              <c:strCache>
                <c:ptCount val="6"/>
                <c:pt idx="0">
                  <c:v>Družstevné               Cooperat. - owned</c:v>
                </c:pt>
                <c:pt idx="1">
                  <c:v>Štátne                       State-owned</c:v>
                </c:pt>
                <c:pt idx="2">
                  <c:v>Vlastn. územ. samospr.       Municip. - owned</c:v>
                </c:pt>
                <c:pt idx="3">
                  <c:v>Vlastn. združ., polit. strán a cirkví                                 Ownership of assoc.</c:v>
                </c:pt>
                <c:pt idx="4">
                  <c:v>Zahraničné                Foreign</c:v>
                </c:pt>
                <c:pt idx="5">
                  <c:v>Medzin. s prevaž. súkr. sekt.                                            International - private</c:v>
                </c:pt>
              </c:strCache>
            </c:strRef>
          </c:cat>
          <c:val>
            <c:numRef>
              <c:f>'G8, G9'!$W$6:$W$11</c:f>
              <c:numCache>
                <c:formatCode>0.00%</c:formatCode>
                <c:ptCount val="6"/>
                <c:pt idx="0">
                  <c:v>8.9222701373140589E-2</c:v>
                </c:pt>
                <c:pt idx="1">
                  <c:v>6.5182930754946966E-2</c:v>
                </c:pt>
                <c:pt idx="2">
                  <c:v>5.1750483047177553E-2</c:v>
                </c:pt>
                <c:pt idx="3">
                  <c:v>9.332692932053388E-2</c:v>
                </c:pt>
                <c:pt idx="4">
                  <c:v>0.10899409493716461</c:v>
                </c:pt>
                <c:pt idx="5">
                  <c:v>0.101204659433348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EBC9-4B51-B74F-9E352C07F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47808"/>
        <c:axId val="566211888"/>
      </c:lineChart>
      <c:catAx>
        <c:axId val="56614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Arial Narrow"/>
                <a:cs typeface="Arial" panose="020B0604020202020204" pitchFamily="34" charset="0"/>
              </a:defRPr>
            </a:pPr>
            <a:endParaRPr lang="sk-SK"/>
          </a:p>
        </c:txPr>
        <c:crossAx val="566147416"/>
        <c:crosses val="autoZero"/>
        <c:auto val="1"/>
        <c:lblAlgn val="ctr"/>
        <c:lblOffset val="100"/>
        <c:noMultiLvlLbl val="0"/>
      </c:catAx>
      <c:valAx>
        <c:axId val="566147416"/>
        <c:scaling>
          <c:orientation val="minMax"/>
          <c:max val="30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  <a:effectLst/>
          </c:spPr>
        </c:majorGridlines>
        <c:numFmt formatCode="[&gt;0]#\ ###\ ##0;[&lt;0]\-#\ ##0;#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147024"/>
        <c:crosses val="autoZero"/>
        <c:crossBetween val="between"/>
        <c:majorUnit val="200"/>
      </c:valAx>
      <c:catAx>
        <c:axId val="566147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6211888"/>
        <c:crosses val="autoZero"/>
        <c:auto val="1"/>
        <c:lblAlgn val="ctr"/>
        <c:lblOffset val="100"/>
        <c:noMultiLvlLbl val="0"/>
      </c:catAx>
      <c:valAx>
        <c:axId val="566211888"/>
        <c:scaling>
          <c:orientation val="minMax"/>
          <c:max val="0.2"/>
          <c:min val="-0.8"/>
        </c:scaling>
        <c:delete val="0"/>
        <c:axPos val="r"/>
        <c:numFmt formatCode="0.0\ 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147808"/>
        <c:crosses val="max"/>
        <c:crossBetween val="between"/>
        <c:majorUnit val="0.1"/>
      </c:valAx>
      <c:spPr>
        <a:noFill/>
        <a:ln w="12700">
          <a:solidFill>
            <a:schemeClr val="bg1">
              <a:lumMod val="85000"/>
            </a:schemeClr>
          </a:solidFill>
        </a:ln>
      </c:spPr>
    </c:plotArea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104775</xdr:rowOff>
    </xdr:from>
    <xdr:to>
      <xdr:col>15</xdr:col>
      <xdr:colOff>44822</xdr:colOff>
      <xdr:row>42</xdr:row>
      <xdr:rowOff>11205</xdr:rowOff>
    </xdr:to>
    <xdr:graphicFrame macro="">
      <xdr:nvGraphicFramePr>
        <xdr:cNvPr id="2939217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0.94826</cdr:x>
      <cdr:y>0.05723</cdr:y>
    </cdr:from>
    <cdr:to>
      <cdr:x>0.97284</cdr:x>
      <cdr:y>0.09226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643793" y="376106"/>
          <a:ext cx="224057" cy="230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0.00521</cdr:x>
      <cdr:y>0.03461</cdr:y>
    </cdr:from>
    <cdr:to>
      <cdr:x>0.09477</cdr:x>
      <cdr:y>0.1184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7491" y="180975"/>
          <a:ext cx="816378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EUR/emp./zam.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371064</xdr:colOff>
      <xdr:row>18</xdr:row>
      <xdr:rowOff>140074</xdr:rowOff>
    </xdr:from>
    <xdr:to>
      <xdr:col>15</xdr:col>
      <xdr:colOff>243523</xdr:colOff>
      <xdr:row>40</xdr:row>
      <xdr:rowOff>27332</xdr:rowOff>
    </xdr:to>
    <xdr:graphicFrame macro="">
      <xdr:nvGraphicFramePr>
        <xdr:cNvPr id="1031951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381000</xdr:colOff>
      <xdr:row>0</xdr:row>
      <xdr:rowOff>0</xdr:rowOff>
    </xdr:from>
    <xdr:to>
      <xdr:col>15</xdr:col>
      <xdr:colOff>278780</xdr:colOff>
      <xdr:row>19</xdr:row>
      <xdr:rowOff>0</xdr:rowOff>
    </xdr:to>
    <xdr:graphicFrame macro="">
      <xdr:nvGraphicFramePr>
        <xdr:cNvPr id="103195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0.87983</cdr:x>
      <cdr:y>0.08882</cdr:y>
    </cdr:from>
    <cdr:to>
      <cdr:x>0.90675</cdr:x>
      <cdr:y>0.1428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020068" y="310497"/>
          <a:ext cx="245387" cy="1886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0.05329</cdr:x>
      <cdr:y>0.09091</cdr:y>
    </cdr:from>
    <cdr:to>
      <cdr:x>0.17345</cdr:x>
      <cdr:y>0.17662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446169" y="333374"/>
          <a:ext cx="1006037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800">
              <a:latin typeface="Arial" pitchFamily="34" charset="0"/>
              <a:cs typeface="Arial" pitchFamily="34" charset="0"/>
            </a:rPr>
            <a:t>EUR/zam</a:t>
          </a:r>
          <a:r>
            <a:rPr lang="sk-SK" sz="900">
              <a:latin typeface="Arial" pitchFamily="34" charset="0"/>
              <a:cs typeface="Arial" pitchFamily="34" charset="0"/>
            </a:rPr>
            <a:t>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  </a:t>
          </a:r>
          <a:r>
            <a:rPr lang="sk-SK" sz="800">
              <a:latin typeface="Arial" pitchFamily="34" charset="0"/>
              <a:cs typeface="Arial" pitchFamily="34" charset="0"/>
            </a:rPr>
            <a:t>EUR/emp./month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0.87324</cdr:x>
      <cdr:y>0.05057</cdr:y>
    </cdr:from>
    <cdr:to>
      <cdr:x>0.89961</cdr:x>
      <cdr:y>0.11317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976589" y="167144"/>
          <a:ext cx="240876" cy="2069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0.05735</cdr:x>
      <cdr:y>0.06866</cdr:y>
    </cdr:from>
    <cdr:to>
      <cdr:x>0.16788</cdr:x>
      <cdr:y>0.18806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482893" y="219075"/>
          <a:ext cx="930673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800">
              <a:latin typeface="Arial" pitchFamily="34" charset="0"/>
              <a:cs typeface="Arial" pitchFamily="34" charset="0"/>
            </a:rPr>
            <a:t>EUR/zam</a:t>
          </a:r>
          <a:r>
            <a:rPr lang="sk-SK" sz="900">
              <a:latin typeface="Arial" pitchFamily="34" charset="0"/>
              <a:cs typeface="Arial" pitchFamily="34" charset="0"/>
            </a:rPr>
            <a:t>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  </a:t>
          </a:r>
          <a:r>
            <a:rPr lang="sk-SK" sz="800">
              <a:latin typeface="Arial" pitchFamily="34" charset="0"/>
              <a:cs typeface="Arial" pitchFamily="34" charset="0"/>
            </a:rPr>
            <a:t>EUR/emp./month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85725</xdr:rowOff>
    </xdr:from>
    <xdr:to>
      <xdr:col>15</xdr:col>
      <xdr:colOff>581025</xdr:colOff>
      <xdr:row>41</xdr:row>
      <xdr:rowOff>133350</xdr:rowOff>
    </xdr:to>
    <xdr:graphicFrame macro="">
      <xdr:nvGraphicFramePr>
        <xdr:cNvPr id="1146629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581025</xdr:colOff>
      <xdr:row>20</xdr:row>
      <xdr:rowOff>152400</xdr:rowOff>
    </xdr:to>
    <xdr:graphicFrame macro="">
      <xdr:nvGraphicFramePr>
        <xdr:cNvPr id="1146630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0.89655</cdr:x>
      <cdr:y>0.07804</cdr:y>
    </cdr:from>
    <cdr:to>
      <cdr:x>0.92347</cdr:x>
      <cdr:y>0.13202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172434" y="269085"/>
          <a:ext cx="245388" cy="1861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0.03239</cdr:x>
      <cdr:y>0.07735</cdr:y>
    </cdr:from>
    <cdr:to>
      <cdr:x>0.1442</cdr:x>
      <cdr:y>0.18508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95249" y="266699"/>
          <a:ext cx="1019195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  EUR/emp./month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0.03239</cdr:x>
      <cdr:y>0.06742</cdr:y>
    </cdr:from>
    <cdr:to>
      <cdr:x>0.1442</cdr:x>
      <cdr:y>0.19101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95249" y="228600"/>
          <a:ext cx="1019195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  EUR/emp./month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17</xdr:col>
      <xdr:colOff>180975</xdr:colOff>
      <xdr:row>40</xdr:row>
      <xdr:rowOff>133350</xdr:rowOff>
    </xdr:to>
    <xdr:graphicFrame macro="">
      <xdr:nvGraphicFramePr>
        <xdr:cNvPr id="129062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0.95464</cdr:x>
      <cdr:y>0.03836</cdr:y>
    </cdr:from>
    <cdr:to>
      <cdr:x>0.98101</cdr:x>
      <cdr:y>0.0703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701908" y="254669"/>
          <a:ext cx="240374" cy="2120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0.01777</cdr:x>
      <cdr:y>0.0389</cdr:y>
    </cdr:from>
    <cdr:to>
      <cdr:x>0.08597</cdr:x>
      <cdr:y>0.09798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165705" y="257174"/>
          <a:ext cx="635963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EUR/hod.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EUR/hour</a:t>
          </a:r>
        </a:p>
      </cdr:txBody>
    </cdr:sp>
  </cdr:relSizeAnchor>
  <cdr:relSizeAnchor xmlns:cdr="http://schemas.openxmlformats.org/drawingml/2006/chartDrawing">
    <cdr:from>
      <cdr:x>0.94984</cdr:x>
      <cdr:y>0.04179</cdr:y>
    </cdr:from>
    <cdr:to>
      <cdr:x>0.9791</cdr:x>
      <cdr:y>0.07061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8658225" y="276225"/>
          <a:ext cx="26670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16</xdr:col>
      <xdr:colOff>590550</xdr:colOff>
      <xdr:row>32</xdr:row>
      <xdr:rowOff>19050</xdr:rowOff>
    </xdr:to>
    <xdr:graphicFrame macro="">
      <xdr:nvGraphicFramePr>
        <xdr:cNvPr id="1033230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0.01688</cdr:x>
      <cdr:y>0.04486</cdr:y>
    </cdr:from>
    <cdr:to>
      <cdr:x>0.08508</cdr:x>
      <cdr:y>0.11577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144061" y="295275"/>
          <a:ext cx="582046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EUR/emp.</a:t>
          </a:r>
        </a:p>
      </cdr:txBody>
    </cdr:sp>
  </cdr:relSizeAnchor>
  <cdr:relSizeAnchor xmlns:cdr="http://schemas.openxmlformats.org/drawingml/2006/chartDrawing">
    <cdr:from>
      <cdr:x>0.01688</cdr:x>
      <cdr:y>0.03808</cdr:y>
    </cdr:from>
    <cdr:to>
      <cdr:x>0.08508</cdr:x>
      <cdr:y>0.09339</cdr:y>
    </cdr:to>
    <cdr:sp macro="" textlink="">
      <cdr:nvSpPr>
        <cdr:cNvPr id="5" name="TextovéPole 3"/>
        <cdr:cNvSpPr txBox="1"/>
      </cdr:nvSpPr>
      <cdr:spPr>
        <a:xfrm xmlns:a="http://schemas.openxmlformats.org/drawingml/2006/main">
          <a:off x="152400" y="252458"/>
          <a:ext cx="615825" cy="366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0.01688</cdr:x>
      <cdr:y>0.03808</cdr:y>
    </cdr:from>
    <cdr:to>
      <cdr:x>0.08508</cdr:x>
      <cdr:y>0.09339</cdr:y>
    </cdr:to>
    <cdr:sp macro="" textlink="">
      <cdr:nvSpPr>
        <cdr:cNvPr id="8" name="TextovéPole 3"/>
        <cdr:cNvSpPr txBox="1"/>
      </cdr:nvSpPr>
      <cdr:spPr>
        <a:xfrm xmlns:a="http://schemas.openxmlformats.org/drawingml/2006/main">
          <a:off x="152400" y="252458"/>
          <a:ext cx="615825" cy="366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0.94781</cdr:x>
      <cdr:y>0.05128</cdr:y>
    </cdr:from>
    <cdr:to>
      <cdr:x>0.97463</cdr:x>
      <cdr:y>0.08477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648726" y="339977"/>
          <a:ext cx="244731" cy="2220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0.00417</cdr:x>
      <cdr:y>0.03736</cdr:y>
    </cdr:from>
    <cdr:to>
      <cdr:x>0.07237</cdr:x>
      <cdr:y>0.11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38298" y="190499"/>
          <a:ext cx="626364" cy="370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EUR/hod.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EUR/hour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15</xdr:col>
      <xdr:colOff>600075</xdr:colOff>
      <xdr:row>38</xdr:row>
      <xdr:rowOff>123825</xdr:rowOff>
    </xdr:to>
    <xdr:graphicFrame macro="">
      <xdr:nvGraphicFramePr>
        <xdr:cNvPr id="2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0.84134</cdr:x>
      <cdr:y>0.64953</cdr:y>
    </cdr:from>
    <cdr:to>
      <cdr:x>0.86816</cdr:x>
      <cdr:y>0.66978</cdr:y>
    </cdr:to>
    <cdr:cxnSp macro="">
      <cdr:nvCxnSpPr>
        <cdr:cNvPr id="5" name="Rovná spojnica 4"/>
        <cdr:cNvCxnSpPr/>
      </cdr:nvCxnSpPr>
      <cdr:spPr>
        <a:xfrm xmlns:a="http://schemas.openxmlformats.org/drawingml/2006/main" flipV="1">
          <a:off x="7172318" y="3971925"/>
          <a:ext cx="228607" cy="12381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17</xdr:col>
      <xdr:colOff>539749</xdr:colOff>
      <xdr:row>40</xdr:row>
      <xdr:rowOff>133350</xdr:rowOff>
    </xdr:to>
    <xdr:graphicFrame macro="">
      <xdr:nvGraphicFramePr>
        <xdr:cNvPr id="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95251</xdr:rowOff>
    </xdr:from>
    <xdr:to>
      <xdr:col>15</xdr:col>
      <xdr:colOff>580793</xdr:colOff>
      <xdr:row>41</xdr:row>
      <xdr:rowOff>0</xdr:rowOff>
    </xdr:to>
    <xdr:graphicFrame macro="">
      <xdr:nvGraphicFramePr>
        <xdr:cNvPr id="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0</xdr:row>
      <xdr:rowOff>9525</xdr:rowOff>
    </xdr:from>
    <xdr:to>
      <xdr:col>15</xdr:col>
      <xdr:colOff>571501</xdr:colOff>
      <xdr:row>19</xdr:row>
      <xdr:rowOff>133350</xdr:rowOff>
    </xdr:to>
    <xdr:graphicFrame macro="">
      <xdr:nvGraphicFramePr>
        <xdr:cNvPr id="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134471</xdr:rowOff>
    </xdr:from>
    <xdr:to>
      <xdr:col>15</xdr:col>
      <xdr:colOff>590550</xdr:colOff>
      <xdr:row>44</xdr:row>
      <xdr:rowOff>67235</xdr:rowOff>
    </xdr:to>
    <xdr:graphicFrame macro="">
      <xdr:nvGraphicFramePr>
        <xdr:cNvPr id="1488625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9525</xdr:rowOff>
    </xdr:from>
    <xdr:to>
      <xdr:col>15</xdr:col>
      <xdr:colOff>590550</xdr:colOff>
      <xdr:row>19</xdr:row>
      <xdr:rowOff>123825</xdr:rowOff>
    </xdr:to>
    <xdr:graphicFrame macro="">
      <xdr:nvGraphicFramePr>
        <xdr:cNvPr id="148862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22412</xdr:rowOff>
    </xdr:from>
    <xdr:to>
      <xdr:col>16</xdr:col>
      <xdr:colOff>11206</xdr:colOff>
      <xdr:row>41</xdr:row>
      <xdr:rowOff>0</xdr:rowOff>
    </xdr:to>
    <xdr:graphicFrame macro="">
      <xdr:nvGraphicFramePr>
        <xdr:cNvPr id="88206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0.92035</cdr:x>
      <cdr:y>0.05977</cdr:y>
    </cdr:from>
    <cdr:to>
      <cdr:x>0.94743</cdr:x>
      <cdr:y>0.09621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275419" y="390525"/>
          <a:ext cx="243493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900">
              <a:latin typeface="Arial" pitchFamily="34" charset="0"/>
              <a:cs typeface="Arial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0.02543</cdr:x>
      <cdr:y>0.05685</cdr:y>
    </cdr:from>
    <cdr:to>
      <cdr:x>0.14106</cdr:x>
      <cdr:y>0.11808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28644" y="371446"/>
          <a:ext cx="1039699" cy="400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EUR/empl./month</a:t>
          </a:r>
        </a:p>
        <a:p xmlns:a="http://schemas.openxmlformats.org/drawingml/2006/main"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16</xdr:col>
      <xdr:colOff>581025</xdr:colOff>
      <xdr:row>31</xdr:row>
      <xdr:rowOff>161925</xdr:rowOff>
    </xdr:to>
    <xdr:graphicFrame macro="">
      <xdr:nvGraphicFramePr>
        <xdr:cNvPr id="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0.95506</cdr:x>
      <cdr:y>0.06786</cdr:y>
    </cdr:from>
    <cdr:to>
      <cdr:x>0.97776</cdr:x>
      <cdr:y>0.0962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705823" y="351611"/>
          <a:ext cx="206920" cy="146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0.00522</cdr:x>
      <cdr:y>0.02757</cdr:y>
    </cdr:from>
    <cdr:to>
      <cdr:x>0.10658</cdr:x>
      <cdr:y>0.10294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7538" y="142869"/>
          <a:ext cx="923939" cy="3905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ea typeface="+mn-ea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ea typeface="+mn-ea"/>
              <a:cs typeface="Arial" pitchFamily="34" charset="0"/>
            </a:rPr>
            <a:t>  EUR/emp./month</a:t>
          </a:r>
        </a:p>
      </cdr:txBody>
    </cdr:sp>
  </cdr:relSizeAnchor>
  <cdr:relSizeAnchor xmlns:cdr="http://schemas.openxmlformats.org/drawingml/2006/chartDrawing">
    <cdr:from>
      <cdr:x>0.94775</cdr:x>
      <cdr:y>0.0625</cdr:y>
    </cdr:from>
    <cdr:to>
      <cdr:x>0.97701</cdr:x>
      <cdr:y>0.10294</cdr:y>
    </cdr:to>
    <cdr:sp macro="" textlink="">
      <cdr:nvSpPr>
        <cdr:cNvPr id="7" name="BlokTextu 6"/>
        <cdr:cNvSpPr txBox="1"/>
      </cdr:nvSpPr>
      <cdr:spPr>
        <a:xfrm xmlns:a="http://schemas.openxmlformats.org/drawingml/2006/main">
          <a:off x="8639175" y="323850"/>
          <a:ext cx="2667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1</xdr:rowOff>
    </xdr:from>
    <xdr:to>
      <xdr:col>15</xdr:col>
      <xdr:colOff>600074</xdr:colOff>
      <xdr:row>33</xdr:row>
      <xdr:rowOff>0</xdr:rowOff>
    </xdr:to>
    <xdr:graphicFrame macro="">
      <xdr:nvGraphicFramePr>
        <xdr:cNvPr id="1016744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0.05119</cdr:y>
    </cdr:from>
    <cdr:to>
      <cdr:x>0.11262</cdr:x>
      <cdr:y>0.12614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0" y="266699"/>
          <a:ext cx="1026579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900">
              <a:latin typeface="Arial" pitchFamily="34" charset="0"/>
              <a:ea typeface="+mn-ea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ea typeface="+mn-ea"/>
              <a:cs typeface="Arial" pitchFamily="34" charset="0"/>
            </a:rPr>
            <a:t>EUR/emp./month</a:t>
          </a:r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511175</xdr:colOff>
      <xdr:row>0</xdr:row>
      <xdr:rowOff>88900</xdr:rowOff>
    </xdr:from>
    <xdr:to>
      <xdr:col>16</xdr:col>
      <xdr:colOff>482600</xdr:colOff>
      <xdr:row>33</xdr:row>
      <xdr:rowOff>107951</xdr:rowOff>
    </xdr:to>
    <xdr:graphicFrame macro="">
      <xdr:nvGraphicFramePr>
        <xdr:cNvPr id="1020840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B1" sqref="B1:G1"/>
    </sheetView>
  </sheetViews>
  <sheetFormatPr defaultRowHeight="12.75" x14ac:dyDescent="0.2"/>
  <cols>
    <col min="1" max="1" width="16.85546875" customWidth="1"/>
  </cols>
  <sheetData>
    <row r="1" spans="1:7" ht="23.25" customHeight="1" x14ac:dyDescent="0.2">
      <c r="A1" s="245" t="s">
        <v>175</v>
      </c>
      <c r="B1" s="246" t="s">
        <v>210</v>
      </c>
      <c r="C1" s="246"/>
      <c r="D1" s="246"/>
      <c r="E1" s="246"/>
      <c r="F1" s="246"/>
      <c r="G1" s="246"/>
    </row>
    <row r="2" spans="1:7" x14ac:dyDescent="0.2">
      <c r="A2" t="s">
        <v>176</v>
      </c>
      <c r="B2" t="s">
        <v>209</v>
      </c>
    </row>
    <row r="4" spans="1:7" x14ac:dyDescent="0.2">
      <c r="A4" t="s">
        <v>177</v>
      </c>
      <c r="B4" t="s">
        <v>208</v>
      </c>
    </row>
    <row r="6" spans="1:7" x14ac:dyDescent="0.2">
      <c r="A6" t="s">
        <v>178</v>
      </c>
      <c r="B6" t="s">
        <v>207</v>
      </c>
    </row>
    <row r="8" spans="1:7" x14ac:dyDescent="0.2">
      <c r="A8" t="s">
        <v>179</v>
      </c>
      <c r="B8" t="s">
        <v>206</v>
      </c>
    </row>
    <row r="10" spans="1:7" x14ac:dyDescent="0.2">
      <c r="A10" t="s">
        <v>180</v>
      </c>
      <c r="B10" t="s">
        <v>205</v>
      </c>
    </row>
    <row r="12" spans="1:7" x14ac:dyDescent="0.2">
      <c r="A12" t="s">
        <v>181</v>
      </c>
      <c r="B12" t="s">
        <v>204</v>
      </c>
    </row>
    <row r="14" spans="1:7" x14ac:dyDescent="0.2">
      <c r="A14" t="s">
        <v>182</v>
      </c>
      <c r="B14" t="s">
        <v>203</v>
      </c>
    </row>
    <row r="16" spans="1:7" x14ac:dyDescent="0.2">
      <c r="A16" t="s">
        <v>183</v>
      </c>
      <c r="B16" t="s">
        <v>202</v>
      </c>
    </row>
    <row r="18" spans="1:2" x14ac:dyDescent="0.2">
      <c r="A18" t="s">
        <v>184</v>
      </c>
      <c r="B18" t="s">
        <v>201</v>
      </c>
    </row>
    <row r="20" spans="1:2" x14ac:dyDescent="0.2">
      <c r="A20" t="s">
        <v>185</v>
      </c>
      <c r="B20" t="s">
        <v>200</v>
      </c>
    </row>
    <row r="22" spans="1:2" x14ac:dyDescent="0.2">
      <c r="A22" t="s">
        <v>186</v>
      </c>
      <c r="B22" t="s">
        <v>199</v>
      </c>
    </row>
    <row r="24" spans="1:2" x14ac:dyDescent="0.2">
      <c r="A24" t="s">
        <v>187</v>
      </c>
      <c r="B24" t="s">
        <v>198</v>
      </c>
    </row>
    <row r="26" spans="1:2" x14ac:dyDescent="0.2">
      <c r="A26" t="s">
        <v>188</v>
      </c>
      <c r="B26" t="s">
        <v>197</v>
      </c>
    </row>
    <row r="27" spans="1:2" x14ac:dyDescent="0.2">
      <c r="B27" t="s">
        <v>145</v>
      </c>
    </row>
    <row r="28" spans="1:2" ht="14.25" x14ac:dyDescent="0.2">
      <c r="A28" t="s">
        <v>189</v>
      </c>
      <c r="B28" s="244" t="s">
        <v>196</v>
      </c>
    </row>
    <row r="30" spans="1:2" x14ac:dyDescent="0.2">
      <c r="A30" t="s">
        <v>190</v>
      </c>
      <c r="B30" t="s">
        <v>193</v>
      </c>
    </row>
    <row r="32" spans="1:2" x14ac:dyDescent="0.2">
      <c r="A32" t="s">
        <v>191</v>
      </c>
      <c r="B32" t="s">
        <v>194</v>
      </c>
    </row>
    <row r="34" spans="1:2" x14ac:dyDescent="0.2">
      <c r="A34" t="s">
        <v>192</v>
      </c>
      <c r="B34" t="s">
        <v>195</v>
      </c>
    </row>
  </sheetData>
  <mergeCells count="1">
    <mergeCell ref="B1:G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1"/>
  <sheetViews>
    <sheetView showGridLines="0" view="pageBreakPreview" zoomScale="85" zoomScaleNormal="90" zoomScaleSheetLayoutView="85" zoomScalePageLayoutView="82" workbookViewId="0">
      <selection activeCell="P40" sqref="P40"/>
    </sheetView>
  </sheetViews>
  <sheetFormatPr defaultRowHeight="12.75" x14ac:dyDescent="0.2"/>
  <cols>
    <col min="2" max="2" width="4.7109375" customWidth="1"/>
    <col min="23" max="23" width="16.140625" customWidth="1"/>
    <col min="24" max="24" width="25.42578125" customWidth="1"/>
  </cols>
  <sheetData>
    <row r="1" spans="2:24" ht="12.75" customHeight="1" x14ac:dyDescent="0.2">
      <c r="B1" s="10"/>
    </row>
    <row r="2" spans="2:24" x14ac:dyDescent="0.2">
      <c r="B2" s="10"/>
    </row>
    <row r="3" spans="2:24" ht="15.75" customHeight="1" x14ac:dyDescent="0.2">
      <c r="B3" s="10"/>
      <c r="T3" s="289" t="s">
        <v>166</v>
      </c>
      <c r="U3" s="288" t="s">
        <v>156</v>
      </c>
      <c r="V3" s="288" t="s">
        <v>161</v>
      </c>
      <c r="W3" s="272" t="s">
        <v>147</v>
      </c>
      <c r="X3" s="288" t="s">
        <v>159</v>
      </c>
    </row>
    <row r="4" spans="2:24" x14ac:dyDescent="0.2">
      <c r="B4" s="10"/>
      <c r="T4" s="289"/>
      <c r="U4" s="288"/>
      <c r="V4" s="288"/>
      <c r="W4" s="272"/>
      <c r="X4" s="288"/>
    </row>
    <row r="5" spans="2:24" x14ac:dyDescent="0.2">
      <c r="B5" s="10"/>
      <c r="T5" s="170" t="s">
        <v>0</v>
      </c>
      <c r="U5" s="199">
        <v>10.4365668599226</v>
      </c>
      <c r="V5" s="200">
        <v>11.5333931283481</v>
      </c>
      <c r="W5" s="201">
        <v>0.10509454719611067</v>
      </c>
      <c r="X5" s="202">
        <v>14.56</v>
      </c>
    </row>
    <row r="6" spans="2:24" x14ac:dyDescent="0.2">
      <c r="B6" s="10"/>
      <c r="T6" s="173" t="s">
        <v>37</v>
      </c>
      <c r="U6" s="203">
        <v>14.8658248901103</v>
      </c>
      <c r="V6" s="204">
        <v>16.825190477458101</v>
      </c>
      <c r="W6" s="205">
        <v>0.13180335446109659</v>
      </c>
      <c r="X6" s="206">
        <v>14.56</v>
      </c>
    </row>
    <row r="7" spans="2:24" x14ac:dyDescent="0.2">
      <c r="B7" s="10"/>
      <c r="T7" s="176" t="s">
        <v>1</v>
      </c>
      <c r="U7" s="203">
        <v>13.611938526277999</v>
      </c>
      <c r="V7" s="204">
        <v>14.911367445121099</v>
      </c>
      <c r="W7" s="205">
        <v>9.5462443966708888E-2</v>
      </c>
      <c r="X7" s="206">
        <v>14.56</v>
      </c>
    </row>
    <row r="8" spans="2:24" x14ac:dyDescent="0.2">
      <c r="B8" s="10"/>
      <c r="T8" s="173" t="s">
        <v>2</v>
      </c>
      <c r="U8" s="203">
        <v>21.257292439641599</v>
      </c>
      <c r="V8" s="204">
        <v>22.266478179837002</v>
      </c>
      <c r="W8" s="205">
        <v>4.7474801556261381E-2</v>
      </c>
      <c r="X8" s="206">
        <v>14.56</v>
      </c>
    </row>
    <row r="9" spans="2:24" x14ac:dyDescent="0.2">
      <c r="B9" s="10"/>
      <c r="T9" s="176" t="s">
        <v>3</v>
      </c>
      <c r="U9" s="203">
        <v>12.064285366368701</v>
      </c>
      <c r="V9" s="204">
        <v>12.745462093153501</v>
      </c>
      <c r="W9" s="205">
        <v>5.6462252516315647E-2</v>
      </c>
      <c r="X9" s="206">
        <v>14.56</v>
      </c>
    </row>
    <row r="10" spans="2:24" x14ac:dyDescent="0.2">
      <c r="B10" s="10"/>
      <c r="T10" s="173" t="s">
        <v>4</v>
      </c>
      <c r="U10" s="203">
        <v>10.8441418902816</v>
      </c>
      <c r="V10" s="204">
        <v>11.7877081653122</v>
      </c>
      <c r="W10" s="205">
        <v>8.7011612774655189E-2</v>
      </c>
      <c r="X10" s="206">
        <v>14.56</v>
      </c>
    </row>
    <row r="11" spans="2:24" x14ac:dyDescent="0.2">
      <c r="B11" s="10"/>
      <c r="T11" s="176" t="s">
        <v>5</v>
      </c>
      <c r="U11" s="203">
        <v>12.3012071342513</v>
      </c>
      <c r="V11" s="204">
        <v>13.709472810774001</v>
      </c>
      <c r="W11" s="205">
        <v>0.11448190906415578</v>
      </c>
      <c r="X11" s="206">
        <v>14.56</v>
      </c>
    </row>
    <row r="12" spans="2:24" x14ac:dyDescent="0.2">
      <c r="B12" s="10"/>
      <c r="T12" s="176" t="s">
        <v>6</v>
      </c>
      <c r="U12" s="203">
        <v>11.7977822886408</v>
      </c>
      <c r="V12" s="204">
        <v>12.8928654332419</v>
      </c>
      <c r="W12" s="205">
        <v>9.2821101272183348E-2</v>
      </c>
      <c r="X12" s="206">
        <v>14.56</v>
      </c>
    </row>
    <row r="13" spans="2:24" x14ac:dyDescent="0.2">
      <c r="B13" s="10"/>
      <c r="T13" s="173" t="s">
        <v>7</v>
      </c>
      <c r="U13" s="203">
        <v>7.8423861219681799</v>
      </c>
      <c r="V13" s="204">
        <v>8.9504309441271506</v>
      </c>
      <c r="W13" s="205">
        <v>0.14128924601851756</v>
      </c>
      <c r="X13" s="206">
        <v>14.56</v>
      </c>
    </row>
    <row r="14" spans="2:24" x14ac:dyDescent="0.2">
      <c r="B14" s="10"/>
      <c r="T14" s="173" t="s">
        <v>8</v>
      </c>
      <c r="U14" s="203">
        <v>21.436541123300898</v>
      </c>
      <c r="V14" s="204">
        <v>22.506695091295501</v>
      </c>
      <c r="W14" s="205">
        <v>4.9921951579743329E-2</v>
      </c>
      <c r="X14" s="206">
        <v>14.56</v>
      </c>
    </row>
    <row r="15" spans="2:24" x14ac:dyDescent="0.2">
      <c r="B15" s="10"/>
      <c r="T15" s="176" t="s">
        <v>9</v>
      </c>
      <c r="U15" s="203">
        <v>22.278057287439498</v>
      </c>
      <c r="V15" s="204">
        <v>24.299235182762899</v>
      </c>
      <c r="W15" s="205">
        <v>9.072505152695487E-2</v>
      </c>
      <c r="X15" s="206">
        <v>14.56</v>
      </c>
    </row>
    <row r="16" spans="2:24" x14ac:dyDescent="0.2">
      <c r="B16" s="10"/>
      <c r="T16" s="176" t="s">
        <v>10</v>
      </c>
      <c r="U16" s="203">
        <v>11.911614216791399</v>
      </c>
      <c r="V16" s="204">
        <v>13.834828447235701</v>
      </c>
      <c r="W16" s="205">
        <v>0.16145706160741935</v>
      </c>
      <c r="X16" s="206">
        <v>14.56</v>
      </c>
    </row>
    <row r="17" spans="2:24" x14ac:dyDescent="0.2">
      <c r="B17" s="10"/>
      <c r="T17" s="173" t="s">
        <v>11</v>
      </c>
      <c r="U17" s="203">
        <v>15.009642427004801</v>
      </c>
      <c r="V17" s="204">
        <v>16.358935701228798</v>
      </c>
      <c r="W17" s="205">
        <v>8.9895097820344994E-2</v>
      </c>
      <c r="X17" s="206">
        <v>14.56</v>
      </c>
    </row>
    <row r="18" spans="2:24" x14ac:dyDescent="0.2">
      <c r="B18" s="10"/>
      <c r="T18" s="173" t="s">
        <v>12</v>
      </c>
      <c r="U18" s="203">
        <v>10.688894466298001</v>
      </c>
      <c r="V18" s="204">
        <v>11.318229313845601</v>
      </c>
      <c r="W18" s="205">
        <v>5.8877449817835492E-2</v>
      </c>
      <c r="X18" s="206">
        <v>14.56</v>
      </c>
    </row>
    <row r="19" spans="2:24" x14ac:dyDescent="0.2">
      <c r="B19" s="10"/>
      <c r="T19" s="176" t="s">
        <v>13</v>
      </c>
      <c r="U19" s="203">
        <v>15.4103988893192</v>
      </c>
      <c r="V19" s="204">
        <v>16.088195153840701</v>
      </c>
      <c r="W19" s="205">
        <v>4.3983044786158887E-2</v>
      </c>
      <c r="X19" s="206">
        <v>14.56</v>
      </c>
    </row>
    <row r="20" spans="2:24" x14ac:dyDescent="0.2">
      <c r="B20" s="10"/>
      <c r="T20" s="173" t="s">
        <v>38</v>
      </c>
      <c r="U20" s="203">
        <v>14.8001795814133</v>
      </c>
      <c r="V20" s="204">
        <v>14.780392466235501</v>
      </c>
      <c r="W20" s="205">
        <v>-1.3369510193409484E-3</v>
      </c>
      <c r="X20" s="206">
        <v>14.56</v>
      </c>
    </row>
    <row r="21" spans="2:24" x14ac:dyDescent="0.2">
      <c r="B21" s="10"/>
      <c r="T21" s="176" t="s">
        <v>39</v>
      </c>
      <c r="U21" s="203">
        <v>15.1111525085295</v>
      </c>
      <c r="V21" s="204">
        <v>15.924962880272901</v>
      </c>
      <c r="W21" s="205">
        <v>5.385495059255363E-2</v>
      </c>
      <c r="X21" s="206">
        <v>14.56</v>
      </c>
    </row>
    <row r="22" spans="2:24" x14ac:dyDescent="0.2">
      <c r="B22" s="10"/>
      <c r="T22" s="176" t="s">
        <v>40</v>
      </c>
      <c r="U22" s="203">
        <v>12.1989762635763</v>
      </c>
      <c r="V22" s="204">
        <v>12.413339737163501</v>
      </c>
      <c r="W22" s="205">
        <v>1.7572251060709698E-2</v>
      </c>
      <c r="X22" s="206">
        <v>14.56</v>
      </c>
    </row>
    <row r="23" spans="2:24" x14ac:dyDescent="0.2">
      <c r="B23" s="10"/>
      <c r="T23" s="207" t="s">
        <v>41</v>
      </c>
      <c r="U23" s="208">
        <v>9.88021548362922</v>
      </c>
      <c r="V23" s="209">
        <v>10.8128706531765</v>
      </c>
      <c r="W23" s="210">
        <v>9.4396237723015197E-2</v>
      </c>
      <c r="X23" s="211">
        <v>14.56</v>
      </c>
    </row>
    <row r="24" spans="2:24" x14ac:dyDescent="0.2">
      <c r="B24" s="10"/>
    </row>
    <row r="25" spans="2:24" x14ac:dyDescent="0.2">
      <c r="B25" s="10"/>
    </row>
    <row r="26" spans="2:24" x14ac:dyDescent="0.2">
      <c r="B26" s="10"/>
    </row>
    <row r="27" spans="2:24" x14ac:dyDescent="0.2">
      <c r="B27" s="10"/>
    </row>
    <row r="28" spans="2:24" x14ac:dyDescent="0.2">
      <c r="B28" s="10"/>
    </row>
    <row r="29" spans="2:24" x14ac:dyDescent="0.2">
      <c r="B29" s="10"/>
    </row>
    <row r="30" spans="2:24" x14ac:dyDescent="0.2">
      <c r="B30" s="10"/>
    </row>
    <row r="31" spans="2:24" x14ac:dyDescent="0.2">
      <c r="B31" s="10"/>
    </row>
    <row r="32" spans="2:24" x14ac:dyDescent="0.2">
      <c r="B32" s="10"/>
    </row>
    <row r="33" spans="2:18" s="4" customFormat="1" ht="2.25" customHeight="1" x14ac:dyDescent="0.2">
      <c r="B33" s="10"/>
    </row>
    <row r="34" spans="2:18" s="3" customFormat="1" ht="13.5" x14ac:dyDescent="0.25">
      <c r="B34" s="10"/>
      <c r="C34" s="8" t="s">
        <v>140</v>
      </c>
      <c r="D34" s="8"/>
      <c r="E34" s="8"/>
      <c r="F34" s="8" t="s">
        <v>126</v>
      </c>
      <c r="G34" s="8"/>
      <c r="H34" s="8"/>
      <c r="I34" s="8" t="s">
        <v>113</v>
      </c>
      <c r="J34" s="8"/>
      <c r="K34" s="8"/>
      <c r="L34" s="8" t="s">
        <v>117</v>
      </c>
      <c r="M34" s="8"/>
      <c r="N34" s="8"/>
      <c r="O34" s="8" t="s">
        <v>119</v>
      </c>
      <c r="P34" s="8"/>
      <c r="Q34" s="8"/>
      <c r="R34" s="8"/>
    </row>
    <row r="35" spans="2:18" ht="13.5" x14ac:dyDescent="0.25">
      <c r="B35" s="10"/>
      <c r="C35" s="8" t="s">
        <v>141</v>
      </c>
      <c r="D35" s="8"/>
      <c r="E35" s="8"/>
      <c r="F35" s="8" t="s">
        <v>127</v>
      </c>
      <c r="G35" s="8"/>
      <c r="H35" s="8"/>
      <c r="I35" s="8" t="s">
        <v>112</v>
      </c>
      <c r="J35" s="8"/>
      <c r="K35" s="8"/>
      <c r="L35" s="8" t="s">
        <v>143</v>
      </c>
      <c r="M35" s="8"/>
      <c r="N35" s="8"/>
      <c r="O35" s="8" t="s">
        <v>123</v>
      </c>
      <c r="P35" s="8"/>
      <c r="Q35" s="8"/>
      <c r="R35" s="8"/>
    </row>
    <row r="36" spans="2:18" ht="13.5" x14ac:dyDescent="0.25">
      <c r="B36" s="10"/>
      <c r="C36" s="8" t="s">
        <v>124</v>
      </c>
      <c r="D36" s="8"/>
      <c r="E36" s="8"/>
      <c r="F36" s="8" t="s">
        <v>128</v>
      </c>
      <c r="G36" s="8"/>
      <c r="H36" s="8"/>
      <c r="I36" s="8" t="s">
        <v>42</v>
      </c>
      <c r="J36" s="8"/>
      <c r="K36" s="8"/>
      <c r="L36" s="8" t="s">
        <v>46</v>
      </c>
      <c r="M36" s="8"/>
      <c r="N36" s="8"/>
      <c r="O36" s="8" t="s">
        <v>120</v>
      </c>
      <c r="P36" s="8"/>
      <c r="Q36" s="8"/>
      <c r="R36" s="8"/>
    </row>
    <row r="37" spans="2:18" ht="13.5" x14ac:dyDescent="0.25">
      <c r="B37" s="10"/>
      <c r="C37" s="8" t="s">
        <v>125</v>
      </c>
      <c r="D37" s="8"/>
      <c r="E37" s="8"/>
      <c r="F37" s="8" t="s">
        <v>133</v>
      </c>
      <c r="G37" s="8"/>
      <c r="H37" s="8"/>
      <c r="I37" s="8" t="s">
        <v>114</v>
      </c>
      <c r="J37" s="8"/>
      <c r="K37" s="8"/>
      <c r="L37" s="8" t="s">
        <v>135</v>
      </c>
      <c r="M37" s="8"/>
      <c r="N37" s="8"/>
      <c r="O37" s="8" t="s">
        <v>121</v>
      </c>
      <c r="P37" s="8"/>
      <c r="Q37" s="8"/>
      <c r="R37" s="8"/>
    </row>
    <row r="38" spans="2:18" ht="13.5" x14ac:dyDescent="0.25">
      <c r="B38" s="10"/>
      <c r="C38" s="8" t="s">
        <v>137</v>
      </c>
      <c r="D38" s="8"/>
      <c r="E38" s="8"/>
      <c r="F38" s="8" t="s">
        <v>129</v>
      </c>
      <c r="G38" s="8"/>
      <c r="H38" s="8"/>
      <c r="I38" s="8" t="s">
        <v>115</v>
      </c>
      <c r="J38" s="8"/>
      <c r="K38" s="8"/>
      <c r="L38" s="8" t="s">
        <v>118</v>
      </c>
      <c r="M38" s="8"/>
      <c r="N38" s="8"/>
      <c r="O38" s="8" t="s">
        <v>45</v>
      </c>
      <c r="P38" s="8"/>
      <c r="Q38" s="8"/>
      <c r="R38" s="8"/>
    </row>
    <row r="39" spans="2:18" ht="13.5" x14ac:dyDescent="0.25">
      <c r="B39" s="10"/>
      <c r="C39" s="8" t="s">
        <v>139</v>
      </c>
      <c r="D39" s="8"/>
      <c r="E39" s="8"/>
      <c r="F39" s="8" t="s">
        <v>130</v>
      </c>
      <c r="G39" s="8"/>
      <c r="H39" s="8"/>
      <c r="I39" s="8" t="s">
        <v>134</v>
      </c>
      <c r="J39" s="8"/>
      <c r="K39" s="8"/>
      <c r="L39" s="8" t="s">
        <v>144</v>
      </c>
      <c r="M39" s="8"/>
      <c r="N39" s="8"/>
      <c r="O39" s="8" t="s">
        <v>122</v>
      </c>
      <c r="P39" s="8"/>
      <c r="Q39" s="8"/>
      <c r="R39" s="8"/>
    </row>
    <row r="40" spans="2:18" ht="13.5" x14ac:dyDescent="0.25">
      <c r="B40" s="10"/>
      <c r="C40" s="8" t="s">
        <v>138</v>
      </c>
      <c r="D40" s="8"/>
      <c r="E40" s="8"/>
      <c r="F40" s="8" t="s">
        <v>131</v>
      </c>
      <c r="G40" s="8"/>
      <c r="H40" s="8"/>
      <c r="I40" s="8" t="s">
        <v>43</v>
      </c>
      <c r="J40" s="8"/>
      <c r="K40" s="8"/>
      <c r="L40" s="8" t="s">
        <v>44</v>
      </c>
      <c r="M40" s="8"/>
      <c r="N40" s="8"/>
      <c r="O40" s="8"/>
      <c r="P40" s="8"/>
      <c r="Q40" s="8"/>
      <c r="R40" s="8"/>
    </row>
    <row r="41" spans="2:18" ht="13.5" x14ac:dyDescent="0.25">
      <c r="B41" s="10"/>
      <c r="C41" s="8" t="s">
        <v>142</v>
      </c>
      <c r="D41" s="8"/>
      <c r="E41" s="8"/>
      <c r="F41" s="8" t="s">
        <v>132</v>
      </c>
      <c r="G41" s="8"/>
      <c r="H41" s="8"/>
      <c r="I41" s="8" t="s">
        <v>116</v>
      </c>
      <c r="J41" s="8"/>
      <c r="K41" s="8"/>
      <c r="L41" s="8" t="s">
        <v>136</v>
      </c>
      <c r="M41" s="8"/>
      <c r="N41" s="8"/>
      <c r="O41" s="8"/>
      <c r="P41" s="8"/>
      <c r="Q41" s="8"/>
      <c r="R41" s="8"/>
    </row>
  </sheetData>
  <mergeCells count="5">
    <mergeCell ref="X3:X4"/>
    <mergeCell ref="W3:W4"/>
    <mergeCell ref="V3:V4"/>
    <mergeCell ref="U3:U4"/>
    <mergeCell ref="T3:T4"/>
  </mergeCells>
  <printOptions horizontalCentered="1" verticalCentered="1"/>
  <pageMargins left="0.27559055118110237" right="0.47244094488188981" top="0.59055118110236227" bottom="0.78740157480314965" header="0.31496062992125984" footer="0.31496062992125984"/>
  <pageSetup paperSize="9" scale="95" orientation="landscape" r:id="rId1"/>
  <headerFooter>
    <oddHeader xml:space="preserve">&amp;CÚplné náklady práce 2022  /   Total labour costs 2022
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5"/>
  <sheetViews>
    <sheetView showGridLines="0" view="pageBreakPreview" zoomScaleNormal="100" zoomScaleSheetLayoutView="100" zoomScalePageLayoutView="82" workbookViewId="0">
      <selection activeCell="J49" sqref="J49"/>
    </sheetView>
  </sheetViews>
  <sheetFormatPr defaultRowHeight="12.75" x14ac:dyDescent="0.2"/>
  <cols>
    <col min="2" max="2" width="4.7109375" customWidth="1"/>
    <col min="3" max="3" width="14.5703125" customWidth="1"/>
    <col min="19" max="19" width="35.28515625" bestFit="1" customWidth="1"/>
    <col min="245" max="245" width="13.140625" customWidth="1"/>
    <col min="246" max="246" width="32.42578125" customWidth="1"/>
    <col min="248" max="248" width="7" customWidth="1"/>
    <col min="249" max="249" width="33.140625" customWidth="1"/>
    <col min="250" max="251" width="9.7109375" customWidth="1"/>
    <col min="252" max="252" width="0" hidden="1" customWidth="1"/>
    <col min="253" max="253" width="7.42578125" customWidth="1"/>
    <col min="254" max="254" width="8.140625" customWidth="1"/>
    <col min="255" max="255" width="38.42578125" customWidth="1"/>
    <col min="501" max="501" width="13.140625" customWidth="1"/>
    <col min="502" max="502" width="32.42578125" customWidth="1"/>
    <col min="504" max="504" width="7" customWidth="1"/>
    <col min="505" max="505" width="33.140625" customWidth="1"/>
    <col min="506" max="507" width="9.7109375" customWidth="1"/>
    <col min="508" max="508" width="0" hidden="1" customWidth="1"/>
    <col min="509" max="509" width="7.42578125" customWidth="1"/>
    <col min="510" max="510" width="8.140625" customWidth="1"/>
    <col min="511" max="511" width="38.42578125" customWidth="1"/>
    <col min="757" max="757" width="13.140625" customWidth="1"/>
    <col min="758" max="758" width="32.42578125" customWidth="1"/>
    <col min="760" max="760" width="7" customWidth="1"/>
    <col min="761" max="761" width="33.140625" customWidth="1"/>
    <col min="762" max="763" width="9.7109375" customWidth="1"/>
    <col min="764" max="764" width="0" hidden="1" customWidth="1"/>
    <col min="765" max="765" width="7.42578125" customWidth="1"/>
    <col min="766" max="766" width="8.140625" customWidth="1"/>
    <col min="767" max="767" width="38.42578125" customWidth="1"/>
    <col min="1013" max="1013" width="13.140625" customWidth="1"/>
    <col min="1014" max="1014" width="32.42578125" customWidth="1"/>
    <col min="1016" max="1016" width="7" customWidth="1"/>
    <col min="1017" max="1017" width="33.140625" customWidth="1"/>
    <col min="1018" max="1019" width="9.7109375" customWidth="1"/>
    <col min="1020" max="1020" width="0" hidden="1" customWidth="1"/>
    <col min="1021" max="1021" width="7.42578125" customWidth="1"/>
    <col min="1022" max="1022" width="8.140625" customWidth="1"/>
    <col min="1023" max="1023" width="38.42578125" customWidth="1"/>
    <col min="1269" max="1269" width="13.140625" customWidth="1"/>
    <col min="1270" max="1270" width="32.42578125" customWidth="1"/>
    <col min="1272" max="1272" width="7" customWidth="1"/>
    <col min="1273" max="1273" width="33.140625" customWidth="1"/>
    <col min="1274" max="1275" width="9.7109375" customWidth="1"/>
    <col min="1276" max="1276" width="0" hidden="1" customWidth="1"/>
    <col min="1277" max="1277" width="7.42578125" customWidth="1"/>
    <col min="1278" max="1278" width="8.140625" customWidth="1"/>
    <col min="1279" max="1279" width="38.42578125" customWidth="1"/>
    <col min="1525" max="1525" width="13.140625" customWidth="1"/>
    <col min="1526" max="1526" width="32.42578125" customWidth="1"/>
    <col min="1528" max="1528" width="7" customWidth="1"/>
    <col min="1529" max="1529" width="33.140625" customWidth="1"/>
    <col min="1530" max="1531" width="9.7109375" customWidth="1"/>
    <col min="1532" max="1532" width="0" hidden="1" customWidth="1"/>
    <col min="1533" max="1533" width="7.42578125" customWidth="1"/>
    <col min="1534" max="1534" width="8.140625" customWidth="1"/>
    <col min="1535" max="1535" width="38.42578125" customWidth="1"/>
    <col min="1781" max="1781" width="13.140625" customWidth="1"/>
    <col min="1782" max="1782" width="32.42578125" customWidth="1"/>
    <col min="1784" max="1784" width="7" customWidth="1"/>
    <col min="1785" max="1785" width="33.140625" customWidth="1"/>
    <col min="1786" max="1787" width="9.7109375" customWidth="1"/>
    <col min="1788" max="1788" width="0" hidden="1" customWidth="1"/>
    <col min="1789" max="1789" width="7.42578125" customWidth="1"/>
    <col min="1790" max="1790" width="8.140625" customWidth="1"/>
    <col min="1791" max="1791" width="38.42578125" customWidth="1"/>
    <col min="2037" max="2037" width="13.140625" customWidth="1"/>
    <col min="2038" max="2038" width="32.42578125" customWidth="1"/>
    <col min="2040" max="2040" width="7" customWidth="1"/>
    <col min="2041" max="2041" width="33.140625" customWidth="1"/>
    <col min="2042" max="2043" width="9.7109375" customWidth="1"/>
    <col min="2044" max="2044" width="0" hidden="1" customWidth="1"/>
    <col min="2045" max="2045" width="7.42578125" customWidth="1"/>
    <col min="2046" max="2046" width="8.140625" customWidth="1"/>
    <col min="2047" max="2047" width="38.42578125" customWidth="1"/>
    <col min="2293" max="2293" width="13.140625" customWidth="1"/>
    <col min="2294" max="2294" width="32.42578125" customWidth="1"/>
    <col min="2296" max="2296" width="7" customWidth="1"/>
    <col min="2297" max="2297" width="33.140625" customWidth="1"/>
    <col min="2298" max="2299" width="9.7109375" customWidth="1"/>
    <col min="2300" max="2300" width="0" hidden="1" customWidth="1"/>
    <col min="2301" max="2301" width="7.42578125" customWidth="1"/>
    <col min="2302" max="2302" width="8.140625" customWidth="1"/>
    <col min="2303" max="2303" width="38.42578125" customWidth="1"/>
    <col min="2549" max="2549" width="13.140625" customWidth="1"/>
    <col min="2550" max="2550" width="32.42578125" customWidth="1"/>
    <col min="2552" max="2552" width="7" customWidth="1"/>
    <col min="2553" max="2553" width="33.140625" customWidth="1"/>
    <col min="2554" max="2555" width="9.7109375" customWidth="1"/>
    <col min="2556" max="2556" width="0" hidden="1" customWidth="1"/>
    <col min="2557" max="2557" width="7.42578125" customWidth="1"/>
    <col min="2558" max="2558" width="8.140625" customWidth="1"/>
    <col min="2559" max="2559" width="38.42578125" customWidth="1"/>
    <col min="2805" max="2805" width="13.140625" customWidth="1"/>
    <col min="2806" max="2806" width="32.42578125" customWidth="1"/>
    <col min="2808" max="2808" width="7" customWidth="1"/>
    <col min="2809" max="2809" width="33.140625" customWidth="1"/>
    <col min="2810" max="2811" width="9.7109375" customWidth="1"/>
    <col min="2812" max="2812" width="0" hidden="1" customWidth="1"/>
    <col min="2813" max="2813" width="7.42578125" customWidth="1"/>
    <col min="2814" max="2814" width="8.140625" customWidth="1"/>
    <col min="2815" max="2815" width="38.42578125" customWidth="1"/>
    <col min="3061" max="3061" width="13.140625" customWidth="1"/>
    <col min="3062" max="3062" width="32.42578125" customWidth="1"/>
    <col min="3064" max="3064" width="7" customWidth="1"/>
    <col min="3065" max="3065" width="33.140625" customWidth="1"/>
    <col min="3066" max="3067" width="9.7109375" customWidth="1"/>
    <col min="3068" max="3068" width="0" hidden="1" customWidth="1"/>
    <col min="3069" max="3069" width="7.42578125" customWidth="1"/>
    <col min="3070" max="3070" width="8.140625" customWidth="1"/>
    <col min="3071" max="3071" width="38.42578125" customWidth="1"/>
    <col min="3317" max="3317" width="13.140625" customWidth="1"/>
    <col min="3318" max="3318" width="32.42578125" customWidth="1"/>
    <col min="3320" max="3320" width="7" customWidth="1"/>
    <col min="3321" max="3321" width="33.140625" customWidth="1"/>
    <col min="3322" max="3323" width="9.7109375" customWidth="1"/>
    <col min="3324" max="3324" width="0" hidden="1" customWidth="1"/>
    <col min="3325" max="3325" width="7.42578125" customWidth="1"/>
    <col min="3326" max="3326" width="8.140625" customWidth="1"/>
    <col min="3327" max="3327" width="38.42578125" customWidth="1"/>
    <col min="3573" max="3573" width="13.140625" customWidth="1"/>
    <col min="3574" max="3574" width="32.42578125" customWidth="1"/>
    <col min="3576" max="3576" width="7" customWidth="1"/>
    <col min="3577" max="3577" width="33.140625" customWidth="1"/>
    <col min="3578" max="3579" width="9.7109375" customWidth="1"/>
    <col min="3580" max="3580" width="0" hidden="1" customWidth="1"/>
    <col min="3581" max="3581" width="7.42578125" customWidth="1"/>
    <col min="3582" max="3582" width="8.140625" customWidth="1"/>
    <col min="3583" max="3583" width="38.42578125" customWidth="1"/>
    <col min="3829" max="3829" width="13.140625" customWidth="1"/>
    <col min="3830" max="3830" width="32.42578125" customWidth="1"/>
    <col min="3832" max="3832" width="7" customWidth="1"/>
    <col min="3833" max="3833" width="33.140625" customWidth="1"/>
    <col min="3834" max="3835" width="9.7109375" customWidth="1"/>
    <col min="3836" max="3836" width="0" hidden="1" customWidth="1"/>
    <col min="3837" max="3837" width="7.42578125" customWidth="1"/>
    <col min="3838" max="3838" width="8.140625" customWidth="1"/>
    <col min="3839" max="3839" width="38.42578125" customWidth="1"/>
    <col min="4085" max="4085" width="13.140625" customWidth="1"/>
    <col min="4086" max="4086" width="32.42578125" customWidth="1"/>
    <col min="4088" max="4088" width="7" customWidth="1"/>
    <col min="4089" max="4089" width="33.140625" customWidth="1"/>
    <col min="4090" max="4091" width="9.7109375" customWidth="1"/>
    <col min="4092" max="4092" width="0" hidden="1" customWidth="1"/>
    <col min="4093" max="4093" width="7.42578125" customWidth="1"/>
    <col min="4094" max="4094" width="8.140625" customWidth="1"/>
    <col min="4095" max="4095" width="38.42578125" customWidth="1"/>
    <col min="4341" max="4341" width="13.140625" customWidth="1"/>
    <col min="4342" max="4342" width="32.42578125" customWidth="1"/>
    <col min="4344" max="4344" width="7" customWidth="1"/>
    <col min="4345" max="4345" width="33.140625" customWidth="1"/>
    <col min="4346" max="4347" width="9.7109375" customWidth="1"/>
    <col min="4348" max="4348" width="0" hidden="1" customWidth="1"/>
    <col min="4349" max="4349" width="7.42578125" customWidth="1"/>
    <col min="4350" max="4350" width="8.140625" customWidth="1"/>
    <col min="4351" max="4351" width="38.42578125" customWidth="1"/>
    <col min="4597" max="4597" width="13.140625" customWidth="1"/>
    <col min="4598" max="4598" width="32.42578125" customWidth="1"/>
    <col min="4600" max="4600" width="7" customWidth="1"/>
    <col min="4601" max="4601" width="33.140625" customWidth="1"/>
    <col min="4602" max="4603" width="9.7109375" customWidth="1"/>
    <col min="4604" max="4604" width="0" hidden="1" customWidth="1"/>
    <col min="4605" max="4605" width="7.42578125" customWidth="1"/>
    <col min="4606" max="4606" width="8.140625" customWidth="1"/>
    <col min="4607" max="4607" width="38.42578125" customWidth="1"/>
    <col min="4853" max="4853" width="13.140625" customWidth="1"/>
    <col min="4854" max="4854" width="32.42578125" customWidth="1"/>
    <col min="4856" max="4856" width="7" customWidth="1"/>
    <col min="4857" max="4857" width="33.140625" customWidth="1"/>
    <col min="4858" max="4859" width="9.7109375" customWidth="1"/>
    <col min="4860" max="4860" width="0" hidden="1" customWidth="1"/>
    <col min="4861" max="4861" width="7.42578125" customWidth="1"/>
    <col min="4862" max="4862" width="8.140625" customWidth="1"/>
    <col min="4863" max="4863" width="38.42578125" customWidth="1"/>
    <col min="5109" max="5109" width="13.140625" customWidth="1"/>
    <col min="5110" max="5110" width="32.42578125" customWidth="1"/>
    <col min="5112" max="5112" width="7" customWidth="1"/>
    <col min="5113" max="5113" width="33.140625" customWidth="1"/>
    <col min="5114" max="5115" width="9.7109375" customWidth="1"/>
    <col min="5116" max="5116" width="0" hidden="1" customWidth="1"/>
    <col min="5117" max="5117" width="7.42578125" customWidth="1"/>
    <col min="5118" max="5118" width="8.140625" customWidth="1"/>
    <col min="5119" max="5119" width="38.42578125" customWidth="1"/>
    <col min="5365" max="5365" width="13.140625" customWidth="1"/>
    <col min="5366" max="5366" width="32.42578125" customWidth="1"/>
    <col min="5368" max="5368" width="7" customWidth="1"/>
    <col min="5369" max="5369" width="33.140625" customWidth="1"/>
    <col min="5370" max="5371" width="9.7109375" customWidth="1"/>
    <col min="5372" max="5372" width="0" hidden="1" customWidth="1"/>
    <col min="5373" max="5373" width="7.42578125" customWidth="1"/>
    <col min="5374" max="5374" width="8.140625" customWidth="1"/>
    <col min="5375" max="5375" width="38.42578125" customWidth="1"/>
    <col min="5621" max="5621" width="13.140625" customWidth="1"/>
    <col min="5622" max="5622" width="32.42578125" customWidth="1"/>
    <col min="5624" max="5624" width="7" customWidth="1"/>
    <col min="5625" max="5625" width="33.140625" customWidth="1"/>
    <col min="5626" max="5627" width="9.7109375" customWidth="1"/>
    <col min="5628" max="5628" width="0" hidden="1" customWidth="1"/>
    <col min="5629" max="5629" width="7.42578125" customWidth="1"/>
    <col min="5630" max="5630" width="8.140625" customWidth="1"/>
    <col min="5631" max="5631" width="38.42578125" customWidth="1"/>
    <col min="5877" max="5877" width="13.140625" customWidth="1"/>
    <col min="5878" max="5878" width="32.42578125" customWidth="1"/>
    <col min="5880" max="5880" width="7" customWidth="1"/>
    <col min="5881" max="5881" width="33.140625" customWidth="1"/>
    <col min="5882" max="5883" width="9.7109375" customWidth="1"/>
    <col min="5884" max="5884" width="0" hidden="1" customWidth="1"/>
    <col min="5885" max="5885" width="7.42578125" customWidth="1"/>
    <col min="5886" max="5886" width="8.140625" customWidth="1"/>
    <col min="5887" max="5887" width="38.42578125" customWidth="1"/>
    <col min="6133" max="6133" width="13.140625" customWidth="1"/>
    <col min="6134" max="6134" width="32.42578125" customWidth="1"/>
    <col min="6136" max="6136" width="7" customWidth="1"/>
    <col min="6137" max="6137" width="33.140625" customWidth="1"/>
    <col min="6138" max="6139" width="9.7109375" customWidth="1"/>
    <col min="6140" max="6140" width="0" hidden="1" customWidth="1"/>
    <col min="6141" max="6141" width="7.42578125" customWidth="1"/>
    <col min="6142" max="6142" width="8.140625" customWidth="1"/>
    <col min="6143" max="6143" width="38.42578125" customWidth="1"/>
    <col min="6389" max="6389" width="13.140625" customWidth="1"/>
    <col min="6390" max="6390" width="32.42578125" customWidth="1"/>
    <col min="6392" max="6392" width="7" customWidth="1"/>
    <col min="6393" max="6393" width="33.140625" customWidth="1"/>
    <col min="6394" max="6395" width="9.7109375" customWidth="1"/>
    <col min="6396" max="6396" width="0" hidden="1" customWidth="1"/>
    <col min="6397" max="6397" width="7.42578125" customWidth="1"/>
    <col min="6398" max="6398" width="8.140625" customWidth="1"/>
    <col min="6399" max="6399" width="38.42578125" customWidth="1"/>
    <col min="6645" max="6645" width="13.140625" customWidth="1"/>
    <col min="6646" max="6646" width="32.42578125" customWidth="1"/>
    <col min="6648" max="6648" width="7" customWidth="1"/>
    <col min="6649" max="6649" width="33.140625" customWidth="1"/>
    <col min="6650" max="6651" width="9.7109375" customWidth="1"/>
    <col min="6652" max="6652" width="0" hidden="1" customWidth="1"/>
    <col min="6653" max="6653" width="7.42578125" customWidth="1"/>
    <col min="6654" max="6654" width="8.140625" customWidth="1"/>
    <col min="6655" max="6655" width="38.42578125" customWidth="1"/>
    <col min="6901" max="6901" width="13.140625" customWidth="1"/>
    <col min="6902" max="6902" width="32.42578125" customWidth="1"/>
    <col min="6904" max="6904" width="7" customWidth="1"/>
    <col min="6905" max="6905" width="33.140625" customWidth="1"/>
    <col min="6906" max="6907" width="9.7109375" customWidth="1"/>
    <col min="6908" max="6908" width="0" hidden="1" customWidth="1"/>
    <col min="6909" max="6909" width="7.42578125" customWidth="1"/>
    <col min="6910" max="6910" width="8.140625" customWidth="1"/>
    <col min="6911" max="6911" width="38.42578125" customWidth="1"/>
    <col min="7157" max="7157" width="13.140625" customWidth="1"/>
    <col min="7158" max="7158" width="32.42578125" customWidth="1"/>
    <col min="7160" max="7160" width="7" customWidth="1"/>
    <col min="7161" max="7161" width="33.140625" customWidth="1"/>
    <col min="7162" max="7163" width="9.7109375" customWidth="1"/>
    <col min="7164" max="7164" width="0" hidden="1" customWidth="1"/>
    <col min="7165" max="7165" width="7.42578125" customWidth="1"/>
    <col min="7166" max="7166" width="8.140625" customWidth="1"/>
    <col min="7167" max="7167" width="38.42578125" customWidth="1"/>
    <col min="7413" max="7413" width="13.140625" customWidth="1"/>
    <col min="7414" max="7414" width="32.42578125" customWidth="1"/>
    <col min="7416" max="7416" width="7" customWidth="1"/>
    <col min="7417" max="7417" width="33.140625" customWidth="1"/>
    <col min="7418" max="7419" width="9.7109375" customWidth="1"/>
    <col min="7420" max="7420" width="0" hidden="1" customWidth="1"/>
    <col min="7421" max="7421" width="7.42578125" customWidth="1"/>
    <col min="7422" max="7422" width="8.140625" customWidth="1"/>
    <col min="7423" max="7423" width="38.42578125" customWidth="1"/>
    <col min="7669" max="7669" width="13.140625" customWidth="1"/>
    <col min="7670" max="7670" width="32.42578125" customWidth="1"/>
    <col min="7672" max="7672" width="7" customWidth="1"/>
    <col min="7673" max="7673" width="33.140625" customWidth="1"/>
    <col min="7674" max="7675" width="9.7109375" customWidth="1"/>
    <col min="7676" max="7676" width="0" hidden="1" customWidth="1"/>
    <col min="7677" max="7677" width="7.42578125" customWidth="1"/>
    <col min="7678" max="7678" width="8.140625" customWidth="1"/>
    <col min="7679" max="7679" width="38.42578125" customWidth="1"/>
    <col min="7925" max="7925" width="13.140625" customWidth="1"/>
    <col min="7926" max="7926" width="32.42578125" customWidth="1"/>
    <col min="7928" max="7928" width="7" customWidth="1"/>
    <col min="7929" max="7929" width="33.140625" customWidth="1"/>
    <col min="7930" max="7931" width="9.7109375" customWidth="1"/>
    <col min="7932" max="7932" width="0" hidden="1" customWidth="1"/>
    <col min="7933" max="7933" width="7.42578125" customWidth="1"/>
    <col min="7934" max="7934" width="8.140625" customWidth="1"/>
    <col min="7935" max="7935" width="38.42578125" customWidth="1"/>
    <col min="8181" max="8181" width="13.140625" customWidth="1"/>
    <col min="8182" max="8182" width="32.42578125" customWidth="1"/>
    <col min="8184" max="8184" width="7" customWidth="1"/>
    <col min="8185" max="8185" width="33.140625" customWidth="1"/>
    <col min="8186" max="8187" width="9.7109375" customWidth="1"/>
    <col min="8188" max="8188" width="0" hidden="1" customWidth="1"/>
    <col min="8189" max="8189" width="7.42578125" customWidth="1"/>
    <col min="8190" max="8190" width="8.140625" customWidth="1"/>
    <col min="8191" max="8191" width="38.42578125" customWidth="1"/>
    <col min="8437" max="8437" width="13.140625" customWidth="1"/>
    <col min="8438" max="8438" width="32.42578125" customWidth="1"/>
    <col min="8440" max="8440" width="7" customWidth="1"/>
    <col min="8441" max="8441" width="33.140625" customWidth="1"/>
    <col min="8442" max="8443" width="9.7109375" customWidth="1"/>
    <col min="8444" max="8444" width="0" hidden="1" customWidth="1"/>
    <col min="8445" max="8445" width="7.42578125" customWidth="1"/>
    <col min="8446" max="8446" width="8.140625" customWidth="1"/>
    <col min="8447" max="8447" width="38.42578125" customWidth="1"/>
    <col min="8693" max="8693" width="13.140625" customWidth="1"/>
    <col min="8694" max="8694" width="32.42578125" customWidth="1"/>
    <col min="8696" max="8696" width="7" customWidth="1"/>
    <col min="8697" max="8697" width="33.140625" customWidth="1"/>
    <col min="8698" max="8699" width="9.7109375" customWidth="1"/>
    <col min="8700" max="8700" width="0" hidden="1" customWidth="1"/>
    <col min="8701" max="8701" width="7.42578125" customWidth="1"/>
    <col min="8702" max="8702" width="8.140625" customWidth="1"/>
    <col min="8703" max="8703" width="38.42578125" customWidth="1"/>
    <col min="8949" max="8949" width="13.140625" customWidth="1"/>
    <col min="8950" max="8950" width="32.42578125" customWidth="1"/>
    <col min="8952" max="8952" width="7" customWidth="1"/>
    <col min="8953" max="8953" width="33.140625" customWidth="1"/>
    <col min="8954" max="8955" width="9.7109375" customWidth="1"/>
    <col min="8956" max="8956" width="0" hidden="1" customWidth="1"/>
    <col min="8957" max="8957" width="7.42578125" customWidth="1"/>
    <col min="8958" max="8958" width="8.140625" customWidth="1"/>
    <col min="8959" max="8959" width="38.42578125" customWidth="1"/>
    <col min="9205" max="9205" width="13.140625" customWidth="1"/>
    <col min="9206" max="9206" width="32.42578125" customWidth="1"/>
    <col min="9208" max="9208" width="7" customWidth="1"/>
    <col min="9209" max="9209" width="33.140625" customWidth="1"/>
    <col min="9210" max="9211" width="9.7109375" customWidth="1"/>
    <col min="9212" max="9212" width="0" hidden="1" customWidth="1"/>
    <col min="9213" max="9213" width="7.42578125" customWidth="1"/>
    <col min="9214" max="9214" width="8.140625" customWidth="1"/>
    <col min="9215" max="9215" width="38.42578125" customWidth="1"/>
    <col min="9461" max="9461" width="13.140625" customWidth="1"/>
    <col min="9462" max="9462" width="32.42578125" customWidth="1"/>
    <col min="9464" max="9464" width="7" customWidth="1"/>
    <col min="9465" max="9465" width="33.140625" customWidth="1"/>
    <col min="9466" max="9467" width="9.7109375" customWidth="1"/>
    <col min="9468" max="9468" width="0" hidden="1" customWidth="1"/>
    <col min="9469" max="9469" width="7.42578125" customWidth="1"/>
    <col min="9470" max="9470" width="8.140625" customWidth="1"/>
    <col min="9471" max="9471" width="38.42578125" customWidth="1"/>
    <col min="9717" max="9717" width="13.140625" customWidth="1"/>
    <col min="9718" max="9718" width="32.42578125" customWidth="1"/>
    <col min="9720" max="9720" width="7" customWidth="1"/>
    <col min="9721" max="9721" width="33.140625" customWidth="1"/>
    <col min="9722" max="9723" width="9.7109375" customWidth="1"/>
    <col min="9724" max="9724" width="0" hidden="1" customWidth="1"/>
    <col min="9725" max="9725" width="7.42578125" customWidth="1"/>
    <col min="9726" max="9726" width="8.140625" customWidth="1"/>
    <col min="9727" max="9727" width="38.42578125" customWidth="1"/>
    <col min="9973" max="9973" width="13.140625" customWidth="1"/>
    <col min="9974" max="9974" width="32.42578125" customWidth="1"/>
    <col min="9976" max="9976" width="7" customWidth="1"/>
    <col min="9977" max="9977" width="33.140625" customWidth="1"/>
    <col min="9978" max="9979" width="9.7109375" customWidth="1"/>
    <col min="9980" max="9980" width="0" hidden="1" customWidth="1"/>
    <col min="9981" max="9981" width="7.42578125" customWidth="1"/>
    <col min="9982" max="9982" width="8.140625" customWidth="1"/>
    <col min="9983" max="9983" width="38.42578125" customWidth="1"/>
    <col min="10229" max="10229" width="13.140625" customWidth="1"/>
    <col min="10230" max="10230" width="32.42578125" customWidth="1"/>
    <col min="10232" max="10232" width="7" customWidth="1"/>
    <col min="10233" max="10233" width="33.140625" customWidth="1"/>
    <col min="10234" max="10235" width="9.7109375" customWidth="1"/>
    <col min="10236" max="10236" width="0" hidden="1" customWidth="1"/>
    <col min="10237" max="10237" width="7.42578125" customWidth="1"/>
    <col min="10238" max="10238" width="8.140625" customWidth="1"/>
    <col min="10239" max="10239" width="38.42578125" customWidth="1"/>
    <col min="10485" max="10485" width="13.140625" customWidth="1"/>
    <col min="10486" max="10486" width="32.42578125" customWidth="1"/>
    <col min="10488" max="10488" width="7" customWidth="1"/>
    <col min="10489" max="10489" width="33.140625" customWidth="1"/>
    <col min="10490" max="10491" width="9.7109375" customWidth="1"/>
    <col min="10492" max="10492" width="0" hidden="1" customWidth="1"/>
    <col min="10493" max="10493" width="7.42578125" customWidth="1"/>
    <col min="10494" max="10494" width="8.140625" customWidth="1"/>
    <col min="10495" max="10495" width="38.42578125" customWidth="1"/>
    <col min="10741" max="10741" width="13.140625" customWidth="1"/>
    <col min="10742" max="10742" width="32.42578125" customWidth="1"/>
    <col min="10744" max="10744" width="7" customWidth="1"/>
    <col min="10745" max="10745" width="33.140625" customWidth="1"/>
    <col min="10746" max="10747" width="9.7109375" customWidth="1"/>
    <col min="10748" max="10748" width="0" hidden="1" customWidth="1"/>
    <col min="10749" max="10749" width="7.42578125" customWidth="1"/>
    <col min="10750" max="10750" width="8.140625" customWidth="1"/>
    <col min="10751" max="10751" width="38.42578125" customWidth="1"/>
    <col min="10997" max="10997" width="13.140625" customWidth="1"/>
    <col min="10998" max="10998" width="32.42578125" customWidth="1"/>
    <col min="11000" max="11000" width="7" customWidth="1"/>
    <col min="11001" max="11001" width="33.140625" customWidth="1"/>
    <col min="11002" max="11003" width="9.7109375" customWidth="1"/>
    <col min="11004" max="11004" width="0" hidden="1" customWidth="1"/>
    <col min="11005" max="11005" width="7.42578125" customWidth="1"/>
    <col min="11006" max="11006" width="8.140625" customWidth="1"/>
    <col min="11007" max="11007" width="38.42578125" customWidth="1"/>
    <col min="11253" max="11253" width="13.140625" customWidth="1"/>
    <col min="11254" max="11254" width="32.42578125" customWidth="1"/>
    <col min="11256" max="11256" width="7" customWidth="1"/>
    <col min="11257" max="11257" width="33.140625" customWidth="1"/>
    <col min="11258" max="11259" width="9.7109375" customWidth="1"/>
    <col min="11260" max="11260" width="0" hidden="1" customWidth="1"/>
    <col min="11261" max="11261" width="7.42578125" customWidth="1"/>
    <col min="11262" max="11262" width="8.140625" customWidth="1"/>
    <col min="11263" max="11263" width="38.42578125" customWidth="1"/>
    <col min="11509" max="11509" width="13.140625" customWidth="1"/>
    <col min="11510" max="11510" width="32.42578125" customWidth="1"/>
    <col min="11512" max="11512" width="7" customWidth="1"/>
    <col min="11513" max="11513" width="33.140625" customWidth="1"/>
    <col min="11514" max="11515" width="9.7109375" customWidth="1"/>
    <col min="11516" max="11516" width="0" hidden="1" customWidth="1"/>
    <col min="11517" max="11517" width="7.42578125" customWidth="1"/>
    <col min="11518" max="11518" width="8.140625" customWidth="1"/>
    <col min="11519" max="11519" width="38.42578125" customWidth="1"/>
    <col min="11765" max="11765" width="13.140625" customWidth="1"/>
    <col min="11766" max="11766" width="32.42578125" customWidth="1"/>
    <col min="11768" max="11768" width="7" customWidth="1"/>
    <col min="11769" max="11769" width="33.140625" customWidth="1"/>
    <col min="11770" max="11771" width="9.7109375" customWidth="1"/>
    <col min="11772" max="11772" width="0" hidden="1" customWidth="1"/>
    <col min="11773" max="11773" width="7.42578125" customWidth="1"/>
    <col min="11774" max="11774" width="8.140625" customWidth="1"/>
    <col min="11775" max="11775" width="38.42578125" customWidth="1"/>
    <col min="12021" max="12021" width="13.140625" customWidth="1"/>
    <col min="12022" max="12022" width="32.42578125" customWidth="1"/>
    <col min="12024" max="12024" width="7" customWidth="1"/>
    <col min="12025" max="12025" width="33.140625" customWidth="1"/>
    <col min="12026" max="12027" width="9.7109375" customWidth="1"/>
    <col min="12028" max="12028" width="0" hidden="1" customWidth="1"/>
    <col min="12029" max="12029" width="7.42578125" customWidth="1"/>
    <col min="12030" max="12030" width="8.140625" customWidth="1"/>
    <col min="12031" max="12031" width="38.42578125" customWidth="1"/>
    <col min="12277" max="12277" width="13.140625" customWidth="1"/>
    <col min="12278" max="12278" width="32.42578125" customWidth="1"/>
    <col min="12280" max="12280" width="7" customWidth="1"/>
    <col min="12281" max="12281" width="33.140625" customWidth="1"/>
    <col min="12282" max="12283" width="9.7109375" customWidth="1"/>
    <col min="12284" max="12284" width="0" hidden="1" customWidth="1"/>
    <col min="12285" max="12285" width="7.42578125" customWidth="1"/>
    <col min="12286" max="12286" width="8.140625" customWidth="1"/>
    <col min="12287" max="12287" width="38.42578125" customWidth="1"/>
    <col min="12533" max="12533" width="13.140625" customWidth="1"/>
    <col min="12534" max="12534" width="32.42578125" customWidth="1"/>
    <col min="12536" max="12536" width="7" customWidth="1"/>
    <col min="12537" max="12537" width="33.140625" customWidth="1"/>
    <col min="12538" max="12539" width="9.7109375" customWidth="1"/>
    <col min="12540" max="12540" width="0" hidden="1" customWidth="1"/>
    <col min="12541" max="12541" width="7.42578125" customWidth="1"/>
    <col min="12542" max="12542" width="8.140625" customWidth="1"/>
    <col min="12543" max="12543" width="38.42578125" customWidth="1"/>
    <col min="12789" max="12789" width="13.140625" customWidth="1"/>
    <col min="12790" max="12790" width="32.42578125" customWidth="1"/>
    <col min="12792" max="12792" width="7" customWidth="1"/>
    <col min="12793" max="12793" width="33.140625" customWidth="1"/>
    <col min="12794" max="12795" width="9.7109375" customWidth="1"/>
    <col min="12796" max="12796" width="0" hidden="1" customWidth="1"/>
    <col min="12797" max="12797" width="7.42578125" customWidth="1"/>
    <col min="12798" max="12798" width="8.140625" customWidth="1"/>
    <col min="12799" max="12799" width="38.42578125" customWidth="1"/>
    <col min="13045" max="13045" width="13.140625" customWidth="1"/>
    <col min="13046" max="13046" width="32.42578125" customWidth="1"/>
    <col min="13048" max="13048" width="7" customWidth="1"/>
    <col min="13049" max="13049" width="33.140625" customWidth="1"/>
    <col min="13050" max="13051" width="9.7109375" customWidth="1"/>
    <col min="13052" max="13052" width="0" hidden="1" customWidth="1"/>
    <col min="13053" max="13053" width="7.42578125" customWidth="1"/>
    <col min="13054" max="13054" width="8.140625" customWidth="1"/>
    <col min="13055" max="13055" width="38.42578125" customWidth="1"/>
    <col min="13301" max="13301" width="13.140625" customWidth="1"/>
    <col min="13302" max="13302" width="32.42578125" customWidth="1"/>
    <col min="13304" max="13304" width="7" customWidth="1"/>
    <col min="13305" max="13305" width="33.140625" customWidth="1"/>
    <col min="13306" max="13307" width="9.7109375" customWidth="1"/>
    <col min="13308" max="13308" width="0" hidden="1" customWidth="1"/>
    <col min="13309" max="13309" width="7.42578125" customWidth="1"/>
    <col min="13310" max="13310" width="8.140625" customWidth="1"/>
    <col min="13311" max="13311" width="38.42578125" customWidth="1"/>
    <col min="13557" max="13557" width="13.140625" customWidth="1"/>
    <col min="13558" max="13558" width="32.42578125" customWidth="1"/>
    <col min="13560" max="13560" width="7" customWidth="1"/>
    <col min="13561" max="13561" width="33.140625" customWidth="1"/>
    <col min="13562" max="13563" width="9.7109375" customWidth="1"/>
    <col min="13564" max="13564" width="0" hidden="1" customWidth="1"/>
    <col min="13565" max="13565" width="7.42578125" customWidth="1"/>
    <col min="13566" max="13566" width="8.140625" customWidth="1"/>
    <col min="13567" max="13567" width="38.42578125" customWidth="1"/>
    <col min="13813" max="13813" width="13.140625" customWidth="1"/>
    <col min="13814" max="13814" width="32.42578125" customWidth="1"/>
    <col min="13816" max="13816" width="7" customWidth="1"/>
    <col min="13817" max="13817" width="33.140625" customWidth="1"/>
    <col min="13818" max="13819" width="9.7109375" customWidth="1"/>
    <col min="13820" max="13820" width="0" hidden="1" customWidth="1"/>
    <col min="13821" max="13821" width="7.42578125" customWidth="1"/>
    <col min="13822" max="13822" width="8.140625" customWidth="1"/>
    <col min="13823" max="13823" width="38.42578125" customWidth="1"/>
    <col min="14069" max="14069" width="13.140625" customWidth="1"/>
    <col min="14070" max="14070" width="32.42578125" customWidth="1"/>
    <col min="14072" max="14072" width="7" customWidth="1"/>
    <col min="14073" max="14073" width="33.140625" customWidth="1"/>
    <col min="14074" max="14075" width="9.7109375" customWidth="1"/>
    <col min="14076" max="14076" width="0" hidden="1" customWidth="1"/>
    <col min="14077" max="14077" width="7.42578125" customWidth="1"/>
    <col min="14078" max="14078" width="8.140625" customWidth="1"/>
    <col min="14079" max="14079" width="38.42578125" customWidth="1"/>
    <col min="14325" max="14325" width="13.140625" customWidth="1"/>
    <col min="14326" max="14326" width="32.42578125" customWidth="1"/>
    <col min="14328" max="14328" width="7" customWidth="1"/>
    <col min="14329" max="14329" width="33.140625" customWidth="1"/>
    <col min="14330" max="14331" width="9.7109375" customWidth="1"/>
    <col min="14332" max="14332" width="0" hidden="1" customWidth="1"/>
    <col min="14333" max="14333" width="7.42578125" customWidth="1"/>
    <col min="14334" max="14334" width="8.140625" customWidth="1"/>
    <col min="14335" max="14335" width="38.42578125" customWidth="1"/>
    <col min="14581" max="14581" width="13.140625" customWidth="1"/>
    <col min="14582" max="14582" width="32.42578125" customWidth="1"/>
    <col min="14584" max="14584" width="7" customWidth="1"/>
    <col min="14585" max="14585" width="33.140625" customWidth="1"/>
    <col min="14586" max="14587" width="9.7109375" customWidth="1"/>
    <col min="14588" max="14588" width="0" hidden="1" customWidth="1"/>
    <col min="14589" max="14589" width="7.42578125" customWidth="1"/>
    <col min="14590" max="14590" width="8.140625" customWidth="1"/>
    <col min="14591" max="14591" width="38.42578125" customWidth="1"/>
    <col min="14837" max="14837" width="13.140625" customWidth="1"/>
    <col min="14838" max="14838" width="32.42578125" customWidth="1"/>
    <col min="14840" max="14840" width="7" customWidth="1"/>
    <col min="14841" max="14841" width="33.140625" customWidth="1"/>
    <col min="14842" max="14843" width="9.7109375" customWidth="1"/>
    <col min="14844" max="14844" width="0" hidden="1" customWidth="1"/>
    <col min="14845" max="14845" width="7.42578125" customWidth="1"/>
    <col min="14846" max="14846" width="8.140625" customWidth="1"/>
    <col min="14847" max="14847" width="38.42578125" customWidth="1"/>
    <col min="15093" max="15093" width="13.140625" customWidth="1"/>
    <col min="15094" max="15094" width="32.42578125" customWidth="1"/>
    <col min="15096" max="15096" width="7" customWidth="1"/>
    <col min="15097" max="15097" width="33.140625" customWidth="1"/>
    <col min="15098" max="15099" width="9.7109375" customWidth="1"/>
    <col min="15100" max="15100" width="0" hidden="1" customWidth="1"/>
    <col min="15101" max="15101" width="7.42578125" customWidth="1"/>
    <col min="15102" max="15102" width="8.140625" customWidth="1"/>
    <col min="15103" max="15103" width="38.42578125" customWidth="1"/>
    <col min="15349" max="15349" width="13.140625" customWidth="1"/>
    <col min="15350" max="15350" width="32.42578125" customWidth="1"/>
    <col min="15352" max="15352" width="7" customWidth="1"/>
    <col min="15353" max="15353" width="33.140625" customWidth="1"/>
    <col min="15354" max="15355" width="9.7109375" customWidth="1"/>
    <col min="15356" max="15356" width="0" hidden="1" customWidth="1"/>
    <col min="15357" max="15357" width="7.42578125" customWidth="1"/>
    <col min="15358" max="15358" width="8.140625" customWidth="1"/>
    <col min="15359" max="15359" width="38.42578125" customWidth="1"/>
    <col min="15605" max="15605" width="13.140625" customWidth="1"/>
    <col min="15606" max="15606" width="32.42578125" customWidth="1"/>
    <col min="15608" max="15608" width="7" customWidth="1"/>
    <col min="15609" max="15609" width="33.140625" customWidth="1"/>
    <col min="15610" max="15611" width="9.7109375" customWidth="1"/>
    <col min="15612" max="15612" width="0" hidden="1" customWidth="1"/>
    <col min="15613" max="15613" width="7.42578125" customWidth="1"/>
    <col min="15614" max="15614" width="8.140625" customWidth="1"/>
    <col min="15615" max="15615" width="38.42578125" customWidth="1"/>
    <col min="15861" max="15861" width="13.140625" customWidth="1"/>
    <col min="15862" max="15862" width="32.42578125" customWidth="1"/>
    <col min="15864" max="15864" width="7" customWidth="1"/>
    <col min="15865" max="15865" width="33.140625" customWidth="1"/>
    <col min="15866" max="15867" width="9.7109375" customWidth="1"/>
    <col min="15868" max="15868" width="0" hidden="1" customWidth="1"/>
    <col min="15869" max="15869" width="7.42578125" customWidth="1"/>
    <col min="15870" max="15870" width="8.140625" customWidth="1"/>
    <col min="15871" max="15871" width="38.42578125" customWidth="1"/>
    <col min="16117" max="16117" width="13.140625" customWidth="1"/>
    <col min="16118" max="16118" width="32.42578125" customWidth="1"/>
    <col min="16120" max="16120" width="7" customWidth="1"/>
    <col min="16121" max="16121" width="33.140625" customWidth="1"/>
    <col min="16122" max="16123" width="9.7109375" customWidth="1"/>
    <col min="16124" max="16124" width="0" hidden="1" customWidth="1"/>
    <col min="16125" max="16125" width="7.42578125" customWidth="1"/>
    <col min="16126" max="16126" width="8.140625" customWidth="1"/>
    <col min="16127" max="16127" width="38.42578125" customWidth="1"/>
  </cols>
  <sheetData>
    <row r="2" spans="2:2" ht="12.75" customHeight="1" x14ac:dyDescent="0.2">
      <c r="B2" s="10"/>
    </row>
    <row r="3" spans="2:2" x14ac:dyDescent="0.2">
      <c r="B3" s="10"/>
    </row>
    <row r="4" spans="2:2" x14ac:dyDescent="0.2">
      <c r="B4" s="10"/>
    </row>
    <row r="5" spans="2:2" x14ac:dyDescent="0.2">
      <c r="B5" s="10"/>
    </row>
    <row r="6" spans="2:2" x14ac:dyDescent="0.2">
      <c r="B6" s="10"/>
    </row>
    <row r="7" spans="2:2" x14ac:dyDescent="0.2">
      <c r="B7" s="10"/>
    </row>
    <row r="8" spans="2:2" x14ac:dyDescent="0.2">
      <c r="B8" s="10"/>
    </row>
    <row r="9" spans="2:2" x14ac:dyDescent="0.2">
      <c r="B9" s="10"/>
    </row>
    <row r="10" spans="2:2" x14ac:dyDescent="0.2">
      <c r="B10" s="10"/>
    </row>
    <row r="11" spans="2:2" x14ac:dyDescent="0.2">
      <c r="B11" s="10"/>
    </row>
    <row r="12" spans="2:2" x14ac:dyDescent="0.2">
      <c r="B12" s="10"/>
    </row>
    <row r="13" spans="2:2" x14ac:dyDescent="0.2">
      <c r="B13" s="10"/>
    </row>
    <row r="14" spans="2:2" x14ac:dyDescent="0.2">
      <c r="B14" s="10"/>
    </row>
    <row r="15" spans="2:2" x14ac:dyDescent="0.2">
      <c r="B15" s="10"/>
    </row>
    <row r="16" spans="2:2" x14ac:dyDescent="0.2">
      <c r="B16" s="10"/>
    </row>
    <row r="17" spans="2:2" x14ac:dyDescent="0.2">
      <c r="B17" s="10"/>
    </row>
    <row r="18" spans="2:2" x14ac:dyDescent="0.2">
      <c r="B18" s="10"/>
    </row>
    <row r="19" spans="2:2" x14ac:dyDescent="0.2">
      <c r="B19" s="10"/>
    </row>
    <row r="20" spans="2:2" x14ac:dyDescent="0.2">
      <c r="B20" s="10"/>
    </row>
    <row r="21" spans="2:2" x14ac:dyDescent="0.2">
      <c r="B21" s="10"/>
    </row>
    <row r="22" spans="2:2" x14ac:dyDescent="0.2">
      <c r="B22" s="10"/>
    </row>
    <row r="23" spans="2:2" x14ac:dyDescent="0.2">
      <c r="B23" s="10"/>
    </row>
    <row r="24" spans="2:2" x14ac:dyDescent="0.2">
      <c r="B24" s="10"/>
    </row>
    <row r="25" spans="2:2" x14ac:dyDescent="0.2">
      <c r="B25" s="10"/>
    </row>
    <row r="26" spans="2:2" x14ac:dyDescent="0.2">
      <c r="B26" s="10"/>
    </row>
    <row r="27" spans="2:2" x14ac:dyDescent="0.2">
      <c r="B27" s="10"/>
    </row>
    <row r="28" spans="2:2" x14ac:dyDescent="0.2">
      <c r="B28" s="10"/>
    </row>
    <row r="29" spans="2:2" x14ac:dyDescent="0.2">
      <c r="B29" s="10"/>
    </row>
    <row r="30" spans="2:2" x14ac:dyDescent="0.2">
      <c r="B30" s="10"/>
    </row>
    <row r="31" spans="2:2" x14ac:dyDescent="0.2">
      <c r="B31" s="10"/>
    </row>
    <row r="32" spans="2:2" x14ac:dyDescent="0.2">
      <c r="B32" s="10"/>
    </row>
    <row r="33" spans="2:5" x14ac:dyDescent="0.2">
      <c r="B33" s="10"/>
    </row>
    <row r="34" spans="2:5" x14ac:dyDescent="0.2">
      <c r="B34" s="10"/>
    </row>
    <row r="35" spans="2:5" x14ac:dyDescent="0.2">
      <c r="B35" s="10"/>
    </row>
    <row r="36" spans="2:5" x14ac:dyDescent="0.2">
      <c r="B36" s="10"/>
    </row>
    <row r="37" spans="2:5" x14ac:dyDescent="0.2">
      <c r="B37" s="10"/>
    </row>
    <row r="38" spans="2:5" x14ac:dyDescent="0.2">
      <c r="B38" s="10"/>
    </row>
    <row r="39" spans="2:5" x14ac:dyDescent="0.2">
      <c r="B39" s="10"/>
    </row>
    <row r="43" spans="2:5" x14ac:dyDescent="0.2">
      <c r="C43" s="2"/>
      <c r="D43" s="3"/>
    </row>
    <row r="44" spans="2:5" ht="25.5" customHeight="1" x14ac:dyDescent="0.2">
      <c r="B44" s="292" t="s">
        <v>155</v>
      </c>
      <c r="C44" s="292"/>
      <c r="D44" s="14">
        <v>2.4339274438427707</v>
      </c>
      <c r="E44" s="212">
        <v>2.4339274438427707</v>
      </c>
    </row>
    <row r="45" spans="2:5" ht="21.75" customHeight="1" x14ac:dyDescent="0.2">
      <c r="B45" s="291" t="s">
        <v>63</v>
      </c>
      <c r="C45" s="291"/>
      <c r="D45" s="14">
        <v>24.990513899927102</v>
      </c>
      <c r="E45" s="212">
        <v>24.990513899927102</v>
      </c>
    </row>
    <row r="46" spans="2:5" ht="21.75" customHeight="1" x14ac:dyDescent="0.2">
      <c r="B46" s="293" t="s">
        <v>58</v>
      </c>
      <c r="C46" s="293"/>
      <c r="D46" s="21">
        <v>0.59435918809824928</v>
      </c>
      <c r="E46" s="213">
        <v>0.59435918809824928</v>
      </c>
    </row>
    <row r="47" spans="2:5" ht="21.75" customHeight="1" x14ac:dyDescent="0.2">
      <c r="B47" s="294" t="s">
        <v>59</v>
      </c>
      <c r="C47" s="294"/>
      <c r="D47" s="22">
        <v>9.3068566548452498</v>
      </c>
      <c r="E47" s="215">
        <v>9.3068566548452498</v>
      </c>
    </row>
    <row r="48" spans="2:5" ht="21.75" customHeight="1" x14ac:dyDescent="0.2">
      <c r="B48" s="243"/>
      <c r="C48" s="216"/>
      <c r="D48" s="22"/>
      <c r="E48" s="215"/>
    </row>
    <row r="49" spans="2:5" ht="21.75" customHeight="1" x14ac:dyDescent="0.2">
      <c r="B49" s="294" t="s">
        <v>60</v>
      </c>
      <c r="C49" s="294"/>
      <c r="D49" s="22">
        <v>47.939298336172101</v>
      </c>
      <c r="E49" s="215">
        <v>47.939298336172101</v>
      </c>
    </row>
    <row r="50" spans="2:5" ht="21.75" customHeight="1" x14ac:dyDescent="0.2">
      <c r="B50" s="290" t="s">
        <v>57</v>
      </c>
      <c r="C50" s="290"/>
      <c r="D50" s="23">
        <v>8.1013734413392697</v>
      </c>
      <c r="E50" s="214">
        <v>8.1013734413392697</v>
      </c>
    </row>
    <row r="51" spans="2:5" ht="21.75" customHeight="1" x14ac:dyDescent="0.2">
      <c r="B51" s="291" t="s">
        <v>61</v>
      </c>
      <c r="C51" s="291"/>
      <c r="D51" s="14">
        <v>4.05543291488486</v>
      </c>
      <c r="E51" s="212">
        <v>4.05543291488486</v>
      </c>
    </row>
    <row r="52" spans="2:5" ht="21.75" customHeight="1" x14ac:dyDescent="0.2">
      <c r="B52" s="291" t="s">
        <v>62</v>
      </c>
      <c r="C52" s="291"/>
      <c r="D52" s="14">
        <v>2.7267811074951185</v>
      </c>
      <c r="E52" s="212">
        <v>2.7267811074951185</v>
      </c>
    </row>
    <row r="54" spans="2:5" x14ac:dyDescent="0.2">
      <c r="D54" s="14"/>
    </row>
    <row r="55" spans="2:5" x14ac:dyDescent="0.2">
      <c r="D55" s="1"/>
    </row>
  </sheetData>
  <mergeCells count="8">
    <mergeCell ref="B50:C50"/>
    <mergeCell ref="B51:C51"/>
    <mergeCell ref="B52:C52"/>
    <mergeCell ref="B44:C44"/>
    <mergeCell ref="B45:C45"/>
    <mergeCell ref="B46:C46"/>
    <mergeCell ref="B47:C47"/>
    <mergeCell ref="B49:C49"/>
  </mergeCells>
  <printOptions horizontalCentered="1" verticalCentered="1"/>
  <pageMargins left="0.27559055118110237" right="0.47244094488188981" top="0.59055118110236227" bottom="0.78740157480314965" header="0.31496062992125984" footer="0.31496062992125984"/>
  <pageSetup paperSize="9" scale="97" orientation="landscape" r:id="rId1"/>
  <headerFooter>
    <oddHeader xml:space="preserve">&amp;CÚplné náklady práce 2022  /   Total labour costs 2022
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41"/>
  <sheetViews>
    <sheetView showGridLines="0" view="pageBreakPreview" zoomScale="85" zoomScaleNormal="100" zoomScaleSheetLayoutView="85" zoomScalePageLayoutView="82" workbookViewId="0">
      <selection sqref="A1:XFD1"/>
    </sheetView>
  </sheetViews>
  <sheetFormatPr defaultRowHeight="12.75" x14ac:dyDescent="0.2"/>
  <cols>
    <col min="2" max="2" width="4.7109375" customWidth="1"/>
    <col min="20" max="20" width="3.5703125" customWidth="1"/>
    <col min="22" max="22" width="18.28515625" customWidth="1"/>
    <col min="23" max="23" width="14.5703125" customWidth="1"/>
    <col min="24" max="24" width="17.85546875" customWidth="1"/>
    <col min="25" max="25" width="14.42578125" customWidth="1"/>
    <col min="26" max="27" width="14.140625" customWidth="1"/>
    <col min="28" max="28" width="18.7109375" customWidth="1"/>
  </cols>
  <sheetData>
    <row r="1" spans="2:28" ht="12.75" customHeight="1" x14ac:dyDescent="0.2">
      <c r="B1" s="10"/>
    </row>
    <row r="2" spans="2:28" x14ac:dyDescent="0.2">
      <c r="B2" s="10"/>
    </row>
    <row r="3" spans="2:28" ht="7.5" customHeight="1" x14ac:dyDescent="0.2">
      <c r="B3" s="10"/>
      <c r="U3" s="296" t="s">
        <v>166</v>
      </c>
      <c r="V3" s="296"/>
      <c r="W3" s="273" t="s">
        <v>83</v>
      </c>
      <c r="X3" s="273" t="s">
        <v>84</v>
      </c>
      <c r="Y3" s="297" t="s">
        <v>85</v>
      </c>
      <c r="Z3" s="273" t="s">
        <v>86</v>
      </c>
      <c r="AA3" s="295" t="s">
        <v>87</v>
      </c>
      <c r="AB3" s="295" t="s">
        <v>88</v>
      </c>
    </row>
    <row r="4" spans="2:28" ht="33.75" customHeight="1" x14ac:dyDescent="0.2">
      <c r="B4" s="10"/>
      <c r="U4" s="296"/>
      <c r="V4" s="296"/>
      <c r="W4" s="273"/>
      <c r="X4" s="273"/>
      <c r="Y4" s="297"/>
      <c r="Z4" s="273"/>
      <c r="AA4" s="295"/>
      <c r="AB4" s="295"/>
    </row>
    <row r="5" spans="2:28" x14ac:dyDescent="0.2">
      <c r="B5" s="10"/>
      <c r="U5" s="170" t="s">
        <v>158</v>
      </c>
      <c r="V5" s="217"/>
      <c r="W5" s="218">
        <v>0.55568748139736002</v>
      </c>
      <c r="X5" s="218">
        <v>4.9822698198575793E-2</v>
      </c>
      <c r="Y5" s="218">
        <v>0.10081623573851477</v>
      </c>
      <c r="Z5" s="218">
        <v>8.5913705999955903E-2</v>
      </c>
      <c r="AA5" s="218">
        <v>0.25058770972177102</v>
      </c>
      <c r="AB5" s="218">
        <v>1.478147089491964E-2</v>
      </c>
    </row>
    <row r="6" spans="2:28" x14ac:dyDescent="0.2">
      <c r="B6" s="10"/>
      <c r="U6" s="173" t="s">
        <v>157</v>
      </c>
      <c r="V6" s="219"/>
      <c r="W6" s="220">
        <v>0.49112507116582799</v>
      </c>
      <c r="X6" s="220">
        <v>4.6311458928894204E-2</v>
      </c>
      <c r="Y6" s="220">
        <v>9.8391335648122136E-2</v>
      </c>
      <c r="Z6" s="220">
        <v>8.8670695634054705E-2</v>
      </c>
      <c r="AA6" s="220">
        <v>0.250772440030257</v>
      </c>
      <c r="AB6" s="220">
        <v>2.23040985024512E-2</v>
      </c>
    </row>
    <row r="7" spans="2:28" x14ac:dyDescent="0.2">
      <c r="B7" s="10"/>
      <c r="U7" s="173" t="s">
        <v>72</v>
      </c>
      <c r="V7" s="176"/>
      <c r="W7" s="220">
        <v>0.49049405376751998</v>
      </c>
      <c r="X7" s="220">
        <v>4.7978027971564002E-2</v>
      </c>
      <c r="Y7" s="220">
        <v>8.9690295090847943E-2</v>
      </c>
      <c r="Z7" s="220">
        <v>9.0179208110122408E-2</v>
      </c>
      <c r="AA7" s="220">
        <v>0.24710941875574999</v>
      </c>
      <c r="AB7" s="220">
        <v>2.5847955746921395E-2</v>
      </c>
    </row>
    <row r="8" spans="2:28" x14ac:dyDescent="0.2">
      <c r="B8" s="10"/>
      <c r="U8" s="173" t="s">
        <v>73</v>
      </c>
      <c r="V8" s="176"/>
      <c r="W8" s="220">
        <v>0.48884529148892703</v>
      </c>
      <c r="X8" s="220">
        <v>2.4359849163651602E-2</v>
      </c>
      <c r="Y8" s="220">
        <v>0.11947068189347611</v>
      </c>
      <c r="Z8" s="220">
        <v>0.12119039119680799</v>
      </c>
      <c r="AA8" s="220">
        <v>0.25062000903417003</v>
      </c>
      <c r="AB8" s="220">
        <v>2.5293963232002135E-2</v>
      </c>
    </row>
    <row r="9" spans="2:28" x14ac:dyDescent="0.2">
      <c r="B9" s="10"/>
      <c r="U9" s="173" t="s">
        <v>74</v>
      </c>
      <c r="V9" s="177"/>
      <c r="W9" s="220">
        <v>0.46519363737833103</v>
      </c>
      <c r="X9" s="220">
        <v>5.1934250751303507E-2</v>
      </c>
      <c r="Y9" s="220">
        <v>5.7574564735985406E-2</v>
      </c>
      <c r="Z9" s="220">
        <v>7.9332993057199208E-2</v>
      </c>
      <c r="AA9" s="220">
        <v>0.24592401465495201</v>
      </c>
      <c r="AB9" s="220">
        <v>3.8144422264738582E-2</v>
      </c>
    </row>
    <row r="10" spans="2:28" x14ac:dyDescent="0.2">
      <c r="B10" s="10"/>
      <c r="U10" s="173" t="s">
        <v>165</v>
      </c>
      <c r="V10" s="177"/>
      <c r="W10" s="220">
        <v>0.52159779055946498</v>
      </c>
      <c r="X10" s="220">
        <v>6.5502315993783797E-2</v>
      </c>
      <c r="Y10" s="220">
        <v>4.3445883937700512E-2</v>
      </c>
      <c r="Z10" s="220">
        <v>8.3911556697932405E-2</v>
      </c>
      <c r="AA10" s="220">
        <v>0.25158120562907199</v>
      </c>
      <c r="AB10" s="220">
        <v>1.9832566383761813E-2</v>
      </c>
    </row>
    <row r="11" spans="2:28" x14ac:dyDescent="0.2">
      <c r="B11" s="10"/>
      <c r="U11" s="173" t="s">
        <v>75</v>
      </c>
      <c r="V11" s="176"/>
      <c r="W11" s="220">
        <v>0.52645643867641401</v>
      </c>
      <c r="X11" s="220">
        <v>7.5248800236179705E-2</v>
      </c>
      <c r="Y11" s="220">
        <v>4.2066789690792576E-2</v>
      </c>
      <c r="Z11" s="220">
        <v>8.508760256174179E-2</v>
      </c>
      <c r="AA11" s="220">
        <v>0.25008497299591304</v>
      </c>
      <c r="AB11" s="220">
        <v>1.967630159205085E-2</v>
      </c>
    </row>
    <row r="12" spans="2:28" x14ac:dyDescent="0.2">
      <c r="B12" s="10"/>
      <c r="U12" s="173" t="s">
        <v>76</v>
      </c>
      <c r="V12" s="176"/>
      <c r="W12" s="220">
        <v>0.48338093443473901</v>
      </c>
      <c r="X12" s="220">
        <v>0.11445797538699801</v>
      </c>
      <c r="Y12" s="220">
        <v>4.5074658718245592E-2</v>
      </c>
      <c r="Z12" s="220">
        <v>8.1948749237030896E-2</v>
      </c>
      <c r="AA12" s="220">
        <v>0.24806969082468799</v>
      </c>
      <c r="AB12" s="220">
        <v>3.0075860425751246E-2</v>
      </c>
    </row>
    <row r="13" spans="2:28" x14ac:dyDescent="0.2">
      <c r="B13" s="10"/>
      <c r="U13" s="173" t="s">
        <v>77</v>
      </c>
      <c r="V13" s="173"/>
      <c r="W13" s="220">
        <v>0.47956427337221003</v>
      </c>
      <c r="X13" s="220">
        <v>0.100529585000486</v>
      </c>
      <c r="Y13" s="220">
        <v>3.9311371757455228E-2</v>
      </c>
      <c r="Z13" s="220">
        <v>8.97354638244931E-2</v>
      </c>
      <c r="AA13" s="220">
        <v>0.24329066980592898</v>
      </c>
      <c r="AB13" s="220">
        <v>4.1805349278636675E-2</v>
      </c>
    </row>
    <row r="14" spans="2:28" x14ac:dyDescent="0.2">
      <c r="B14" s="10"/>
      <c r="U14" s="173" t="s">
        <v>78</v>
      </c>
      <c r="V14" s="176"/>
      <c r="W14" s="220">
        <v>0.50266181312889602</v>
      </c>
      <c r="X14" s="220">
        <v>9.4253590539792112E-2</v>
      </c>
      <c r="Y14" s="220">
        <v>6.7822140223799787E-2</v>
      </c>
      <c r="Z14" s="220">
        <v>8.1538661995942605E-2</v>
      </c>
      <c r="AA14" s="220">
        <v>0.248251175780867</v>
      </c>
      <c r="AB14" s="220">
        <v>3.3983386797047127E-2</v>
      </c>
    </row>
    <row r="15" spans="2:28" x14ac:dyDescent="0.2">
      <c r="B15" s="10"/>
      <c r="U15" s="173" t="s">
        <v>163</v>
      </c>
      <c r="V15" s="176"/>
      <c r="W15" s="220">
        <v>0.54508288682401296</v>
      </c>
      <c r="X15" s="220">
        <v>3.11480227198834E-2</v>
      </c>
      <c r="Y15" s="220">
        <v>5.6909966257657152E-2</v>
      </c>
      <c r="Z15" s="220">
        <v>0.10381534695290499</v>
      </c>
      <c r="AA15" s="220">
        <v>0.25373320065412402</v>
      </c>
      <c r="AB15" s="220">
        <v>9.3105765914159883E-3</v>
      </c>
    </row>
    <row r="16" spans="2:28" x14ac:dyDescent="0.2">
      <c r="B16" s="10"/>
      <c r="U16" s="173" t="s">
        <v>164</v>
      </c>
      <c r="V16" s="221"/>
      <c r="W16" s="220">
        <v>0.476823751266782</v>
      </c>
      <c r="X16" s="220">
        <v>8.4060329057822097E-2</v>
      </c>
      <c r="Y16" s="220">
        <v>6.7666969508256652E-2</v>
      </c>
      <c r="Z16" s="220">
        <v>8.9784039578304803E-2</v>
      </c>
      <c r="AA16" s="220">
        <v>0.254920914569079</v>
      </c>
      <c r="AB16" s="220">
        <v>2.6743996019755353E-2</v>
      </c>
    </row>
    <row r="17" spans="2:28" x14ac:dyDescent="0.2">
      <c r="B17" s="10"/>
      <c r="U17" s="173" t="s">
        <v>79</v>
      </c>
      <c r="V17" s="173"/>
      <c r="W17" s="220">
        <v>0.471730794127454</v>
      </c>
      <c r="X17" s="220">
        <v>0.12680939711918499</v>
      </c>
      <c r="Y17" s="220">
        <v>4.1241981910049963E-2</v>
      </c>
      <c r="Z17" s="220">
        <v>8.3416225431748703E-2</v>
      </c>
      <c r="AA17" s="220">
        <v>0.249219660562636</v>
      </c>
      <c r="AB17" s="220">
        <v>2.7581940848926016E-2</v>
      </c>
    </row>
    <row r="18" spans="2:28" x14ac:dyDescent="0.2">
      <c r="B18" s="10"/>
      <c r="U18" s="173" t="s">
        <v>80</v>
      </c>
      <c r="V18" s="177"/>
      <c r="W18" s="220">
        <v>0.50998591842609997</v>
      </c>
      <c r="X18" s="220">
        <v>9.3664516324716104E-2</v>
      </c>
      <c r="Y18" s="220">
        <v>2.5915503812403672E-2</v>
      </c>
      <c r="Z18" s="220">
        <v>9.4534233215942093E-2</v>
      </c>
      <c r="AA18" s="220">
        <v>0.252572738298522</v>
      </c>
      <c r="AB18" s="220">
        <v>2.3327089922316194E-2</v>
      </c>
    </row>
    <row r="19" spans="2:28" x14ac:dyDescent="0.2">
      <c r="B19" s="10"/>
      <c r="U19" s="173" t="s">
        <v>81</v>
      </c>
      <c r="V19" s="176"/>
      <c r="W19" s="220">
        <v>0.46379114484266998</v>
      </c>
      <c r="X19" s="220">
        <v>7.1455839200151694E-2</v>
      </c>
      <c r="Y19" s="220">
        <v>7.7258382246734508E-2</v>
      </c>
      <c r="Z19" s="220">
        <v>0.101735422458566</v>
      </c>
      <c r="AA19" s="220">
        <v>0.25522509902070201</v>
      </c>
      <c r="AB19" s="220">
        <v>3.0534112231176202E-2</v>
      </c>
    </row>
    <row r="20" spans="2:28" x14ac:dyDescent="0.2">
      <c r="B20" s="10"/>
      <c r="U20" s="173" t="s">
        <v>82</v>
      </c>
      <c r="V20" s="173"/>
      <c r="W20" s="220">
        <v>0.407604953059441</v>
      </c>
      <c r="X20" s="220">
        <v>0.113947152534949</v>
      </c>
      <c r="Y20" s="220">
        <v>7.5974553087725397E-2</v>
      </c>
      <c r="Z20" s="220">
        <v>9.2786392020190595E-2</v>
      </c>
      <c r="AA20" s="220">
        <v>0.24796280819676197</v>
      </c>
      <c r="AB20" s="220">
        <v>6.1724141100931537E-2</v>
      </c>
    </row>
    <row r="21" spans="2:28" x14ac:dyDescent="0.2">
      <c r="B21" s="10"/>
      <c r="U21" s="173" t="s">
        <v>162</v>
      </c>
      <c r="V21" s="173"/>
      <c r="W21" s="220">
        <v>0.44674457210472496</v>
      </c>
      <c r="X21" s="220">
        <v>9.4471619144662899E-2</v>
      </c>
      <c r="Y21" s="220">
        <v>7.6000471659628255E-2</v>
      </c>
      <c r="Z21" s="220">
        <v>0.100394703859571</v>
      </c>
      <c r="AA21" s="220">
        <v>0.25089693239605099</v>
      </c>
      <c r="AB21" s="220">
        <v>3.1491700835362291E-2</v>
      </c>
    </row>
    <row r="22" spans="2:28" x14ac:dyDescent="0.2">
      <c r="B22" s="10"/>
      <c r="U22" s="173" t="s">
        <v>71</v>
      </c>
      <c r="V22" s="221"/>
      <c r="W22" s="220">
        <v>0.37345473073089402</v>
      </c>
      <c r="X22" s="220">
        <v>0.14293569697250599</v>
      </c>
      <c r="Y22" s="220">
        <v>7.6153073615629799E-2</v>
      </c>
      <c r="Z22" s="220">
        <v>0.104056336661113</v>
      </c>
      <c r="AA22" s="220">
        <v>0.24543149006215401</v>
      </c>
      <c r="AB22" s="220">
        <v>5.7968671957703125E-2</v>
      </c>
    </row>
    <row r="23" spans="2:28" x14ac:dyDescent="0.2">
      <c r="B23" s="10"/>
      <c r="U23" s="222" t="s">
        <v>70</v>
      </c>
      <c r="V23" s="222"/>
      <c r="W23" s="224">
        <v>0.4783</v>
      </c>
      <c r="X23" s="223">
        <v>9.2799999999999994E-2</v>
      </c>
      <c r="Y23" s="223">
        <v>5.8763469191398195E-2</v>
      </c>
      <c r="Z23" s="223">
        <v>8.9600000000000013E-2</v>
      </c>
      <c r="AA23" s="223">
        <v>0.2482</v>
      </c>
      <c r="AB23" s="223">
        <v>3.2391644162658058E-2</v>
      </c>
    </row>
    <row r="24" spans="2:28" x14ac:dyDescent="0.2">
      <c r="B24" s="10"/>
      <c r="U24" s="19"/>
      <c r="V24" s="20"/>
      <c r="W24" s="20"/>
      <c r="X24" s="23"/>
      <c r="Y24" s="23"/>
      <c r="Z24" s="23"/>
      <c r="AA24" s="23"/>
      <c r="AB24" s="23"/>
    </row>
    <row r="25" spans="2:28" x14ac:dyDescent="0.2">
      <c r="B25" s="10"/>
    </row>
    <row r="26" spans="2:28" x14ac:dyDescent="0.2">
      <c r="B26" s="10"/>
    </row>
    <row r="27" spans="2:28" x14ac:dyDescent="0.2">
      <c r="B27" s="10"/>
    </row>
    <row r="28" spans="2:28" x14ac:dyDescent="0.2">
      <c r="B28" s="10"/>
    </row>
    <row r="29" spans="2:28" x14ac:dyDescent="0.2">
      <c r="B29" s="10"/>
    </row>
    <row r="30" spans="2:28" x14ac:dyDescent="0.2">
      <c r="B30" s="10"/>
    </row>
    <row r="31" spans="2:28" x14ac:dyDescent="0.2">
      <c r="B31" s="10"/>
    </row>
    <row r="32" spans="2:28" x14ac:dyDescent="0.2">
      <c r="B32" s="10"/>
    </row>
    <row r="33" spans="2:2" x14ac:dyDescent="0.2">
      <c r="B33" s="10"/>
    </row>
    <row r="34" spans="2:2" x14ac:dyDescent="0.2">
      <c r="B34" s="10"/>
    </row>
    <row r="35" spans="2:2" x14ac:dyDescent="0.2">
      <c r="B35" s="10"/>
    </row>
    <row r="36" spans="2:2" x14ac:dyDescent="0.2">
      <c r="B36" s="10"/>
    </row>
    <row r="37" spans="2:2" x14ac:dyDescent="0.2">
      <c r="B37" s="10"/>
    </row>
    <row r="38" spans="2:2" x14ac:dyDescent="0.2">
      <c r="B38" s="10"/>
    </row>
    <row r="39" spans="2:2" x14ac:dyDescent="0.2">
      <c r="B39" s="10"/>
    </row>
    <row r="40" spans="2:2" x14ac:dyDescent="0.2">
      <c r="B40" s="10"/>
    </row>
    <row r="41" spans="2:2" x14ac:dyDescent="0.2">
      <c r="B41" s="10"/>
    </row>
  </sheetData>
  <mergeCells count="7">
    <mergeCell ref="AA3:AA4"/>
    <mergeCell ref="AB3:AB4"/>
    <mergeCell ref="U3:V4"/>
    <mergeCell ref="W3:W4"/>
    <mergeCell ref="X3:X4"/>
    <mergeCell ref="Y3:Y4"/>
    <mergeCell ref="Z3:Z4"/>
  </mergeCells>
  <printOptions horizontalCentered="1" verticalCentered="1"/>
  <pageMargins left="0.27559055118110237" right="0.47244094488188981" top="0.59055118110236227" bottom="0.78740157480314965" header="0.31496062992125984" footer="0.31496062992125984"/>
  <pageSetup paperSize="9" scale="94" orientation="landscape" r:id="rId1"/>
  <headerFooter>
    <oddHeader xml:space="preserve">&amp;CÚplné náklady práce 2022  /   Total labour costs 2022
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S1:Y29"/>
  <sheetViews>
    <sheetView showGridLines="0" view="pageBreakPreview" zoomScale="85" zoomScaleNormal="100" zoomScaleSheetLayoutView="85" zoomScalePageLayoutView="82" workbookViewId="0">
      <selection sqref="A1:A1048576"/>
    </sheetView>
  </sheetViews>
  <sheetFormatPr defaultRowHeight="12.75" x14ac:dyDescent="0.2"/>
  <cols>
    <col min="19" max="19" width="10.7109375" customWidth="1"/>
    <col min="20" max="20" width="16" customWidth="1"/>
    <col min="21" max="21" width="15.140625" customWidth="1"/>
    <col min="22" max="23" width="14.140625" customWidth="1"/>
    <col min="24" max="24" width="16.42578125" customWidth="1"/>
    <col min="25" max="25" width="12.140625" customWidth="1"/>
  </cols>
  <sheetData>
    <row r="1" spans="19:25" ht="12.75" customHeight="1" x14ac:dyDescent="0.2">
      <c r="S1" s="303" t="s">
        <v>167</v>
      </c>
      <c r="T1" s="300" t="s">
        <v>83</v>
      </c>
      <c r="U1" s="300" t="s">
        <v>84</v>
      </c>
      <c r="V1" s="302" t="s">
        <v>85</v>
      </c>
      <c r="W1" s="300" t="s">
        <v>86</v>
      </c>
      <c r="X1" s="301" t="s">
        <v>87</v>
      </c>
      <c r="Y1" s="301" t="s">
        <v>88</v>
      </c>
    </row>
    <row r="2" spans="19:25" ht="27.75" customHeight="1" x14ac:dyDescent="0.2">
      <c r="S2" s="303"/>
      <c r="T2" s="300"/>
      <c r="U2" s="300"/>
      <c r="V2" s="302"/>
      <c r="W2" s="300"/>
      <c r="X2" s="301"/>
      <c r="Y2" s="301"/>
    </row>
    <row r="3" spans="19:25" x14ac:dyDescent="0.2">
      <c r="S3" s="35" t="s">
        <v>21</v>
      </c>
      <c r="T3" s="225">
        <v>0.480198628048085</v>
      </c>
      <c r="U3" s="225">
        <v>5.8893041665065898E-2</v>
      </c>
      <c r="V3" s="225">
        <v>8.507898791537731E-2</v>
      </c>
      <c r="W3" s="225">
        <v>9.7287031444067099E-2</v>
      </c>
      <c r="X3" s="225">
        <v>0.25286437444732601</v>
      </c>
      <c r="Y3" s="225">
        <v>2.5677936480079259E-2</v>
      </c>
    </row>
    <row r="4" spans="19:25" x14ac:dyDescent="0.2">
      <c r="S4" s="39" t="s">
        <v>20</v>
      </c>
      <c r="T4" s="226">
        <v>0.49711249662975199</v>
      </c>
      <c r="U4" s="226">
        <v>6.2173737453666299E-2</v>
      </c>
      <c r="V4" s="226">
        <v>6.559654363118643E-2</v>
      </c>
      <c r="W4" s="226">
        <v>9.6293369328875902E-2</v>
      </c>
      <c r="X4" s="226">
        <v>0.25092509730538098</v>
      </c>
      <c r="Y4" s="226">
        <v>2.7898755651138099E-2</v>
      </c>
    </row>
    <row r="5" spans="19:25" x14ac:dyDescent="0.2">
      <c r="S5" s="39" t="s">
        <v>19</v>
      </c>
      <c r="T5" s="226">
        <v>0.47596463561164598</v>
      </c>
      <c r="U5" s="226">
        <v>6.3281170261335409E-2</v>
      </c>
      <c r="V5" s="226">
        <v>9.2047627423610973E-2</v>
      </c>
      <c r="W5" s="226">
        <v>8.9677197622854601E-2</v>
      </c>
      <c r="X5" s="226">
        <v>0.25024397239311297</v>
      </c>
      <c r="Y5" s="226">
        <v>2.8785396687440627E-2</v>
      </c>
    </row>
    <row r="6" spans="19:25" x14ac:dyDescent="0.2">
      <c r="S6" s="39" t="s">
        <v>18</v>
      </c>
      <c r="T6" s="226">
        <v>0.46931968292682397</v>
      </c>
      <c r="U6" s="226">
        <v>8.5175972648075013E-2</v>
      </c>
      <c r="V6" s="226">
        <v>6.695390204253053E-2</v>
      </c>
      <c r="W6" s="226">
        <v>9.9139576687762312E-2</v>
      </c>
      <c r="X6" s="226">
        <v>0.24782490560616199</v>
      </c>
      <c r="Y6" s="226">
        <v>3.1585960088647835E-2</v>
      </c>
    </row>
    <row r="7" spans="19:25" x14ac:dyDescent="0.2">
      <c r="S7" s="39" t="s">
        <v>17</v>
      </c>
      <c r="T7" s="226">
        <v>0.48686002120966398</v>
      </c>
      <c r="U7" s="226">
        <v>8.1450678240125002E-2</v>
      </c>
      <c r="V7" s="226">
        <v>6.4386536608769557E-2</v>
      </c>
      <c r="W7" s="226">
        <v>9.4577816022813788E-2</v>
      </c>
      <c r="X7" s="226">
        <v>0.24949260081445399</v>
      </c>
      <c r="Y7" s="226">
        <v>2.3232347104174104E-2</v>
      </c>
    </row>
    <row r="8" spans="19:25" x14ac:dyDescent="0.2">
      <c r="S8" s="39" t="s">
        <v>16</v>
      </c>
      <c r="T8" s="226">
        <v>0.47253285018874003</v>
      </c>
      <c r="U8" s="226">
        <v>8.7286962346143596E-2</v>
      </c>
      <c r="V8" s="226">
        <v>6.2881104645331615E-2</v>
      </c>
      <c r="W8" s="226">
        <v>9.6454690190513101E-2</v>
      </c>
      <c r="X8" s="226">
        <v>0.25042929180177098</v>
      </c>
      <c r="Y8" s="226">
        <v>3.0415100827499542E-2</v>
      </c>
    </row>
    <row r="9" spans="19:25" x14ac:dyDescent="0.2">
      <c r="S9" s="39" t="s">
        <v>15</v>
      </c>
      <c r="T9" s="226">
        <v>0.47838107158545695</v>
      </c>
      <c r="U9" s="226">
        <v>8.7085850065331802E-2</v>
      </c>
      <c r="V9" s="226">
        <v>6.3220434557349811E-2</v>
      </c>
      <c r="W9" s="226">
        <v>9.2667810429545097E-2</v>
      </c>
      <c r="X9" s="226">
        <v>0.25121206575121396</v>
      </c>
      <c r="Y9" s="226">
        <v>2.7432767611101357E-2</v>
      </c>
    </row>
    <row r="10" spans="19:25" x14ac:dyDescent="0.2">
      <c r="S10" s="39" t="s">
        <v>14</v>
      </c>
      <c r="T10" s="226">
        <v>0.47878355757968699</v>
      </c>
      <c r="U10" s="226">
        <v>9.1649268826082514E-2</v>
      </c>
      <c r="V10" s="226">
        <v>6.134725682123314E-2</v>
      </c>
      <c r="W10" s="226">
        <v>8.8862387493472111E-2</v>
      </c>
      <c r="X10" s="226">
        <v>0.24906228789382698</v>
      </c>
      <c r="Y10" s="226">
        <v>3.0295241385698914E-2</v>
      </c>
    </row>
    <row r="11" spans="19:25" x14ac:dyDescent="0.2">
      <c r="S11" s="44" t="s">
        <v>14</v>
      </c>
      <c r="T11" s="227">
        <v>9.1649268826082514E-2</v>
      </c>
      <c r="U11" s="227">
        <v>6.134725682123314E-2</v>
      </c>
      <c r="V11" s="227">
        <v>8.8862387493472111E-2</v>
      </c>
      <c r="W11" s="227">
        <v>0.24906228789382698</v>
      </c>
      <c r="X11" s="227">
        <v>3.0295241385698914E-2</v>
      </c>
      <c r="Y11" s="227">
        <v>0.99999999999999889</v>
      </c>
    </row>
    <row r="19" spans="19:25" ht="6" customHeight="1" x14ac:dyDescent="0.2"/>
    <row r="20" spans="19:25" ht="12.75" customHeight="1" x14ac:dyDescent="0.2">
      <c r="S20" s="298"/>
      <c r="T20" s="300" t="s">
        <v>83</v>
      </c>
      <c r="U20" s="300" t="s">
        <v>84</v>
      </c>
      <c r="V20" s="302" t="s">
        <v>85</v>
      </c>
      <c r="W20" s="300" t="s">
        <v>86</v>
      </c>
      <c r="X20" s="304" t="s">
        <v>87</v>
      </c>
      <c r="Y20" s="253" t="s">
        <v>88</v>
      </c>
    </row>
    <row r="21" spans="19:25" ht="24" customHeight="1" x14ac:dyDescent="0.2">
      <c r="S21" s="299"/>
      <c r="T21" s="300"/>
      <c r="U21" s="300"/>
      <c r="V21" s="302"/>
      <c r="W21" s="300"/>
      <c r="X21" s="304"/>
      <c r="Y21" s="255"/>
    </row>
    <row r="22" spans="19:25" x14ac:dyDescent="0.2">
      <c r="S22" s="35" t="s">
        <v>26</v>
      </c>
      <c r="T22" s="225">
        <v>0.448224224614725</v>
      </c>
      <c r="U22" s="225">
        <v>6.9018191182446995E-2</v>
      </c>
      <c r="V22" s="225">
        <v>9.7639179419332811E-2</v>
      </c>
      <c r="W22" s="225">
        <v>9.7448618401170306E-2</v>
      </c>
      <c r="X22" s="225">
        <v>0.25145869234753798</v>
      </c>
      <c r="Y22" s="225">
        <v>3.6211094034786624E-2</v>
      </c>
    </row>
    <row r="23" spans="19:25" x14ac:dyDescent="0.2">
      <c r="S23" s="39" t="s">
        <v>25</v>
      </c>
      <c r="T23" s="226">
        <v>0.46952271895382097</v>
      </c>
      <c r="U23" s="226">
        <v>7.8834774242546993E-2</v>
      </c>
      <c r="V23" s="226">
        <v>8.0533305752782808E-2</v>
      </c>
      <c r="W23" s="226">
        <v>9.2412353345129705E-2</v>
      </c>
      <c r="X23" s="226">
        <v>0.25126207804518702</v>
      </c>
      <c r="Y23" s="226">
        <v>2.7434769660532092E-2</v>
      </c>
    </row>
    <row r="24" spans="19:25" x14ac:dyDescent="0.2">
      <c r="S24" s="39" t="s">
        <v>24</v>
      </c>
      <c r="T24" s="226">
        <v>0.46235674534358201</v>
      </c>
      <c r="U24" s="226">
        <v>8.9445244885718297E-2</v>
      </c>
      <c r="V24" s="226">
        <v>7.8510193983190202E-2</v>
      </c>
      <c r="W24" s="226">
        <v>9.0354101394282293E-2</v>
      </c>
      <c r="X24" s="226">
        <v>0.249430633181383</v>
      </c>
      <c r="Y24" s="226">
        <v>2.9903081211843312E-2</v>
      </c>
    </row>
    <row r="25" spans="19:25" x14ac:dyDescent="0.2">
      <c r="S25" s="39" t="s">
        <v>23</v>
      </c>
      <c r="T25" s="226">
        <v>0.46174308369808403</v>
      </c>
      <c r="U25" s="226">
        <v>9.6454801403481089E-2</v>
      </c>
      <c r="V25" s="226">
        <v>7.5644112167380012E-2</v>
      </c>
      <c r="W25" s="226">
        <v>8.8764743836169405E-2</v>
      </c>
      <c r="X25" s="226">
        <v>0.247442894626103</v>
      </c>
      <c r="Y25" s="226">
        <v>2.9950364268782462E-2</v>
      </c>
    </row>
    <row r="26" spans="19:25" x14ac:dyDescent="0.2">
      <c r="S26" s="39" t="s">
        <v>22</v>
      </c>
      <c r="T26" s="226">
        <v>0.47273162745363001</v>
      </c>
      <c r="U26" s="226">
        <v>8.8402760477095194E-2</v>
      </c>
      <c r="V26" s="226">
        <v>6.8302663881167736E-2</v>
      </c>
      <c r="W26" s="226">
        <v>9.7281686546500989E-2</v>
      </c>
      <c r="X26" s="226">
        <v>0.25013972145767799</v>
      </c>
      <c r="Y26" s="226">
        <v>2.3141540183929093E-2</v>
      </c>
    </row>
    <row r="27" spans="19:25" x14ac:dyDescent="0.2">
      <c r="S27" s="39" t="s">
        <v>33</v>
      </c>
      <c r="T27" s="226">
        <v>0.48204134360811302</v>
      </c>
      <c r="U27" s="226">
        <v>8.0683347994237403E-2</v>
      </c>
      <c r="V27" s="226">
        <v>6.2974678035963821E-2</v>
      </c>
      <c r="W27" s="226">
        <v>9.7685896885854898E-2</v>
      </c>
      <c r="X27" s="226">
        <v>0.25033380084882101</v>
      </c>
      <c r="Y27" s="226">
        <v>2.6280932627010704E-2</v>
      </c>
    </row>
    <row r="28" spans="19:25" x14ac:dyDescent="0.2">
      <c r="S28" s="39" t="s">
        <v>32</v>
      </c>
      <c r="T28" s="226">
        <v>0.50176848625791504</v>
      </c>
      <c r="U28" s="226">
        <v>8.5396672970913509E-2</v>
      </c>
      <c r="V28" s="226">
        <v>4.7504614325729923E-2</v>
      </c>
      <c r="W28" s="226">
        <v>9.2790880415029087E-2</v>
      </c>
      <c r="X28" s="226">
        <v>0.25026292261073002</v>
      </c>
      <c r="Y28" s="226">
        <v>2.2276423419682806E-2</v>
      </c>
    </row>
    <row r="29" spans="19:25" x14ac:dyDescent="0.2">
      <c r="S29" s="44" t="s">
        <v>31</v>
      </c>
      <c r="T29" s="227">
        <v>0.54459289672806699</v>
      </c>
      <c r="U29" s="227">
        <v>7.0105996544927801E-2</v>
      </c>
      <c r="V29" s="227">
        <v>2.238559363721606E-2</v>
      </c>
      <c r="W29" s="227">
        <v>8.5016162422437702E-2</v>
      </c>
      <c r="X29" s="227">
        <v>0.248794607897388</v>
      </c>
      <c r="Y29" s="227">
        <v>2.9104742769963221E-2</v>
      </c>
    </row>
  </sheetData>
  <mergeCells count="14">
    <mergeCell ref="S20:S21"/>
    <mergeCell ref="W1:W2"/>
    <mergeCell ref="X1:X2"/>
    <mergeCell ref="Y1:Y2"/>
    <mergeCell ref="V1:V2"/>
    <mergeCell ref="U1:U2"/>
    <mergeCell ref="T1:T2"/>
    <mergeCell ref="S1:S2"/>
    <mergeCell ref="T20:T21"/>
    <mergeCell ref="Y20:Y21"/>
    <mergeCell ref="U20:U21"/>
    <mergeCell ref="V20:V21"/>
    <mergeCell ref="W20:W21"/>
    <mergeCell ref="X20:X21"/>
  </mergeCells>
  <printOptions horizontalCentered="1" verticalCentered="1"/>
  <pageMargins left="0.27559055118110237" right="0.47244094488188981" top="0.59055118110236227" bottom="0.78740157480314965" header="0.31496062992125984" footer="0.31496062992125984"/>
  <pageSetup paperSize="9" scale="97" orientation="landscape" r:id="rId1"/>
  <headerFooter>
    <oddHeader xml:space="preserve">&amp;CÚplné náklady práce 2022  /   Total labour costs 2022
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S1:AA32"/>
  <sheetViews>
    <sheetView showGridLines="0" view="pageBreakPreview" zoomScale="85" zoomScaleNormal="100" zoomScaleSheetLayoutView="85" zoomScalePageLayoutView="82" workbookViewId="0">
      <selection activeCell="S5" sqref="S5"/>
    </sheetView>
  </sheetViews>
  <sheetFormatPr defaultRowHeight="12.75" x14ac:dyDescent="0.2"/>
  <cols>
    <col min="18" max="18" width="2.140625" customWidth="1"/>
    <col min="19" max="19" width="48" customWidth="1"/>
    <col min="20" max="20" width="15.85546875" customWidth="1"/>
    <col min="21" max="21" width="15.42578125" customWidth="1"/>
    <col min="22" max="22" width="14.42578125" customWidth="1"/>
    <col min="23" max="23" width="12.7109375" customWidth="1"/>
    <col min="24" max="24" width="13.140625" customWidth="1"/>
    <col min="25" max="25" width="13.28515625" customWidth="1"/>
  </cols>
  <sheetData>
    <row r="1" spans="19:26" ht="12.75" customHeight="1" x14ac:dyDescent="0.2"/>
    <row r="2" spans="19:26" ht="15" customHeight="1" x14ac:dyDescent="0.2">
      <c r="S2" s="306" t="s">
        <v>172</v>
      </c>
      <c r="T2" s="309" t="s">
        <v>83</v>
      </c>
      <c r="U2" s="309" t="s">
        <v>84</v>
      </c>
      <c r="V2" s="276" t="s">
        <v>85</v>
      </c>
      <c r="W2" s="309" t="s">
        <v>86</v>
      </c>
      <c r="X2" s="305" t="s">
        <v>87</v>
      </c>
      <c r="Y2" s="305" t="s">
        <v>88</v>
      </c>
      <c r="Z2" s="11"/>
    </row>
    <row r="3" spans="19:26" ht="11.25" customHeight="1" x14ac:dyDescent="0.2">
      <c r="S3" s="307"/>
      <c r="T3" s="309"/>
      <c r="U3" s="309"/>
      <c r="V3" s="276"/>
      <c r="W3" s="309"/>
      <c r="X3" s="305"/>
      <c r="Y3" s="305"/>
    </row>
    <row r="4" spans="19:26" x14ac:dyDescent="0.2">
      <c r="S4" s="308"/>
      <c r="T4" s="309"/>
      <c r="U4" s="309"/>
      <c r="V4" s="276"/>
      <c r="W4" s="309"/>
      <c r="X4" s="305"/>
      <c r="Y4" s="305"/>
    </row>
    <row r="5" spans="19:26" x14ac:dyDescent="0.2">
      <c r="S5" s="230" t="s">
        <v>90</v>
      </c>
      <c r="T5" s="228">
        <v>0.46553942633373196</v>
      </c>
      <c r="U5" s="228">
        <v>0.10705366601138</v>
      </c>
      <c r="V5" s="228">
        <v>6.4529008338349722E-2</v>
      </c>
      <c r="W5" s="228">
        <v>8.9525452639957703E-2</v>
      </c>
      <c r="X5" s="228">
        <v>0.24980013964084299</v>
      </c>
      <c r="Y5" s="228">
        <v>2.3552307035737581E-2</v>
      </c>
      <c r="Z5" s="13"/>
    </row>
    <row r="6" spans="19:26" x14ac:dyDescent="0.2">
      <c r="S6" s="231" t="s">
        <v>89</v>
      </c>
      <c r="T6" s="229">
        <v>0.46614906654344801</v>
      </c>
      <c r="U6" s="229">
        <v>9.4925181181706897E-2</v>
      </c>
      <c r="V6" s="229">
        <v>6.8132808576848003E-2</v>
      </c>
      <c r="W6" s="229">
        <v>9.4328219112846612E-2</v>
      </c>
      <c r="X6" s="229">
        <v>0.25031700627324499</v>
      </c>
      <c r="Y6" s="229">
        <v>2.614771831190759E-2</v>
      </c>
      <c r="Z6" s="13"/>
    </row>
    <row r="7" spans="19:26" x14ac:dyDescent="0.2">
      <c r="S7" s="231" t="s">
        <v>95</v>
      </c>
      <c r="T7" s="229">
        <v>0.51561134436395095</v>
      </c>
      <c r="U7" s="229">
        <v>4.0205358571664095E-2</v>
      </c>
      <c r="V7" s="229">
        <v>7.117814971045161E-2</v>
      </c>
      <c r="W7" s="229">
        <v>0.10458139826429001</v>
      </c>
      <c r="X7" s="229">
        <v>0.25214697374888301</v>
      </c>
      <c r="Y7" s="229">
        <v>1.6276775340760462E-2</v>
      </c>
      <c r="Z7" s="13"/>
    </row>
    <row r="8" spans="19:26" x14ac:dyDescent="0.2">
      <c r="S8" s="232" t="s">
        <v>91</v>
      </c>
      <c r="T8" s="229">
        <v>0.49430207434135198</v>
      </c>
      <c r="U8" s="229">
        <v>3.9661733382335397E-2</v>
      </c>
      <c r="V8" s="229">
        <v>7.8424199458086416E-2</v>
      </c>
      <c r="W8" s="229">
        <v>0.110900404003428</v>
      </c>
      <c r="X8" s="229">
        <v>0.25021228785690502</v>
      </c>
      <c r="Y8" s="229">
        <v>2.6499300957895561E-2</v>
      </c>
      <c r="Z8" s="13"/>
    </row>
    <row r="9" spans="19:26" x14ac:dyDescent="0.2">
      <c r="S9" s="231" t="s">
        <v>92</v>
      </c>
      <c r="T9" s="229">
        <v>0.44842955790036099</v>
      </c>
      <c r="U9" s="229">
        <v>5.2051438631945501E-2</v>
      </c>
      <c r="V9" s="229">
        <v>0.13103467152391754</v>
      </c>
      <c r="W9" s="229">
        <v>9.0106408586651698E-2</v>
      </c>
      <c r="X9" s="229">
        <v>0.249634549857503</v>
      </c>
      <c r="Y9" s="229">
        <v>2.874337349962237E-2</v>
      </c>
      <c r="Z9" s="13"/>
    </row>
    <row r="10" spans="19:26" x14ac:dyDescent="0.2">
      <c r="S10" s="233" t="s">
        <v>94</v>
      </c>
      <c r="T10" s="229">
        <v>0.46873097334046904</v>
      </c>
      <c r="U10" s="229">
        <v>0.11087302139924199</v>
      </c>
      <c r="V10" s="229">
        <v>5.1617225947927302E-2</v>
      </c>
      <c r="W10" s="229">
        <v>9.4971697229312702E-2</v>
      </c>
      <c r="X10" s="229">
        <v>0.25086659278292101</v>
      </c>
      <c r="Y10" s="229">
        <v>2.2940489300128365E-2</v>
      </c>
      <c r="Z10" s="13"/>
    </row>
    <row r="11" spans="19:26" x14ac:dyDescent="0.2">
      <c r="S11" s="234" t="s">
        <v>93</v>
      </c>
      <c r="T11" s="235">
        <v>0.501561846001913</v>
      </c>
      <c r="U11" s="235">
        <v>8.8798863779302503E-2</v>
      </c>
      <c r="V11" s="235">
        <v>5.6777979149976093E-2</v>
      </c>
      <c r="W11" s="235">
        <v>8.7022254234948998E-2</v>
      </c>
      <c r="X11" s="235">
        <v>0.24936253198202699</v>
      </c>
      <c r="Y11" s="235">
        <v>1.6476524851832826E-2</v>
      </c>
      <c r="Z11" s="13"/>
    </row>
    <row r="12" spans="19:26" x14ac:dyDescent="0.2">
      <c r="S12" s="18"/>
      <c r="T12" s="18"/>
      <c r="U12" s="18"/>
      <c r="V12" s="18"/>
      <c r="W12" s="18"/>
      <c r="X12" s="18"/>
      <c r="Y12" s="18"/>
    </row>
    <row r="23" spans="19:27" ht="48" x14ac:dyDescent="0.2">
      <c r="S23" s="28" t="s">
        <v>171</v>
      </c>
      <c r="T23" s="239" t="s">
        <v>83</v>
      </c>
      <c r="U23" s="240" t="s">
        <v>84</v>
      </c>
      <c r="V23" s="240" t="s">
        <v>85</v>
      </c>
      <c r="W23" s="241" t="s">
        <v>86</v>
      </c>
      <c r="X23" s="240" t="s">
        <v>87</v>
      </c>
      <c r="Y23" s="242" t="s">
        <v>88</v>
      </c>
    </row>
    <row r="24" spans="19:27" x14ac:dyDescent="0.2">
      <c r="S24" s="236" t="s">
        <v>99</v>
      </c>
      <c r="T24" s="225">
        <v>0.48786615964707797</v>
      </c>
      <c r="U24" s="225">
        <v>3.0235128766767597E-2</v>
      </c>
      <c r="V24" s="225">
        <v>0.11340129279622585</v>
      </c>
      <c r="W24" s="225">
        <v>9.950373607965661E-2</v>
      </c>
      <c r="X24" s="225">
        <v>0.25193067226585997</v>
      </c>
      <c r="Y24" s="225">
        <v>1.706301044441149E-2</v>
      </c>
    </row>
    <row r="25" spans="19:27" ht="12.75" customHeight="1" x14ac:dyDescent="0.2">
      <c r="S25" s="237" t="s">
        <v>96</v>
      </c>
      <c r="T25" s="226">
        <v>0.482549916507379</v>
      </c>
      <c r="U25" s="226">
        <v>3.0532897937174699E-2</v>
      </c>
      <c r="V25" s="226">
        <v>0.1144132738491459</v>
      </c>
      <c r="W25" s="226">
        <v>9.7976009822851304E-2</v>
      </c>
      <c r="X25" s="226">
        <v>0.247547864456172</v>
      </c>
      <c r="Y25" s="226">
        <v>2.6980037427276095E-2</v>
      </c>
    </row>
    <row r="26" spans="19:27" ht="9.75" customHeight="1" x14ac:dyDescent="0.2">
      <c r="S26" s="237" t="s">
        <v>97</v>
      </c>
      <c r="T26" s="226">
        <v>0.41456232056056103</v>
      </c>
      <c r="U26" s="226">
        <v>8.4865471180303104E-2</v>
      </c>
      <c r="V26" s="226">
        <v>8.8414884758420687E-2</v>
      </c>
      <c r="W26" s="226">
        <v>0.11064788226397701</v>
      </c>
      <c r="X26" s="226">
        <v>0.25188966930586998</v>
      </c>
      <c r="Y26" s="226">
        <v>4.9596858551599912E-2</v>
      </c>
      <c r="AA26" s="1"/>
    </row>
    <row r="27" spans="19:27" x14ac:dyDescent="0.2">
      <c r="S27" s="237" t="s">
        <v>111</v>
      </c>
      <c r="T27" s="226">
        <v>0.471548099695689</v>
      </c>
      <c r="U27" s="226">
        <v>0.108249305513751</v>
      </c>
      <c r="V27" s="226">
        <v>5.268636538023147E-2</v>
      </c>
      <c r="W27" s="226">
        <v>9.4641031297520092E-2</v>
      </c>
      <c r="X27" s="226">
        <v>0.251289938143406</v>
      </c>
      <c r="Y27" s="226">
        <v>2.1585259969403098E-2</v>
      </c>
      <c r="AA27" s="1"/>
    </row>
    <row r="28" spans="19:27" x14ac:dyDescent="0.2">
      <c r="S28" s="237" t="s">
        <v>98</v>
      </c>
      <c r="T28" s="226">
        <v>0.44847155230996599</v>
      </c>
      <c r="U28" s="226">
        <v>9.2198538789538209E-2</v>
      </c>
      <c r="V28" s="226">
        <v>8.4455605388468927E-2</v>
      </c>
      <c r="W28" s="226">
        <v>9.6569035293202307E-2</v>
      </c>
      <c r="X28" s="226">
        <v>0.24810990095957799</v>
      </c>
      <c r="Y28" s="226">
        <v>3.0195367259246077E-2</v>
      </c>
      <c r="AA28" s="1"/>
    </row>
    <row r="29" spans="19:27" x14ac:dyDescent="0.2">
      <c r="S29" s="237" t="s">
        <v>109</v>
      </c>
      <c r="T29" s="226">
        <v>0.49026040923452002</v>
      </c>
      <c r="U29" s="226">
        <v>9.5298083239056391E-2</v>
      </c>
      <c r="V29" s="226">
        <v>5.6879957691743074E-2</v>
      </c>
      <c r="W29" s="226">
        <v>8.8239406260963008E-2</v>
      </c>
      <c r="X29" s="226">
        <v>0.25049571410626004</v>
      </c>
      <c r="Y29" s="226">
        <v>1.8826429467456048E-2</v>
      </c>
      <c r="AA29" s="1"/>
    </row>
    <row r="30" spans="19:27" x14ac:dyDescent="0.2">
      <c r="S30" s="238" t="s">
        <v>110</v>
      </c>
      <c r="T30" s="227">
        <v>0.51957518899342292</v>
      </c>
      <c r="U30" s="227">
        <v>1.04110055817546E-2</v>
      </c>
      <c r="V30" s="227">
        <v>0.10122900493359127</v>
      </c>
      <c r="W30" s="227">
        <v>8.8684475308457605E-2</v>
      </c>
      <c r="X30" s="227">
        <v>0.25521981732295101</v>
      </c>
      <c r="Y30" s="227">
        <v>2.4880507859822387E-2</v>
      </c>
      <c r="AA30" s="1"/>
    </row>
    <row r="31" spans="19:27" x14ac:dyDescent="0.2">
      <c r="AA31" s="1"/>
    </row>
    <row r="32" spans="19:27" x14ac:dyDescent="0.2">
      <c r="AA32" s="1"/>
    </row>
  </sheetData>
  <mergeCells count="7">
    <mergeCell ref="Y2:Y4"/>
    <mergeCell ref="S2:S4"/>
    <mergeCell ref="T2:T4"/>
    <mergeCell ref="U2:U4"/>
    <mergeCell ref="V2:V4"/>
    <mergeCell ref="W2:W4"/>
    <mergeCell ref="X2:X4"/>
  </mergeCells>
  <printOptions horizontalCentered="1" verticalCentered="1"/>
  <pageMargins left="0.27559055118110237" right="0.47244094488188981" top="0.59055118110236227" bottom="0.78740157480314965" header="0.31496062992125984" footer="0.31496062992125984"/>
  <pageSetup paperSize="9" scale="97" orientation="landscape" r:id="rId1"/>
  <headerFooter>
    <oddHeader xml:space="preserve">&amp;CÚplné náklady práce 2022  /   Total labour costs 2022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R1:Z27"/>
  <sheetViews>
    <sheetView showGridLines="0" view="pageBreakPreview" zoomScale="85" zoomScaleNormal="100" zoomScaleSheetLayoutView="85" zoomScalePageLayoutView="82" workbookViewId="0">
      <selection activeCell="T3" sqref="T3"/>
    </sheetView>
  </sheetViews>
  <sheetFormatPr defaultRowHeight="12.75" x14ac:dyDescent="0.2"/>
  <cols>
    <col min="21" max="21" width="20.5703125" customWidth="1"/>
    <col min="22" max="22" width="15.42578125" customWidth="1"/>
    <col min="23" max="23" width="14" customWidth="1"/>
    <col min="25" max="25" width="12.28515625" customWidth="1"/>
  </cols>
  <sheetData>
    <row r="1" spans="20:26" ht="12.75" customHeight="1" x14ac:dyDescent="0.2"/>
    <row r="2" spans="20:26" ht="36.75" customHeight="1" x14ac:dyDescent="0.2">
      <c r="T2" s="15" t="s">
        <v>174</v>
      </c>
      <c r="U2" s="16" t="s">
        <v>64</v>
      </c>
      <c r="V2" s="16" t="s">
        <v>65</v>
      </c>
      <c r="W2" s="16" t="s">
        <v>68</v>
      </c>
      <c r="X2" s="16" t="s">
        <v>146</v>
      </c>
      <c r="Y2" s="16" t="s">
        <v>173</v>
      </c>
      <c r="Z2" s="5"/>
    </row>
    <row r="3" spans="20:26" x14ac:dyDescent="0.2">
      <c r="T3" s="86" t="s">
        <v>47</v>
      </c>
      <c r="U3" s="87">
        <v>7079.83</v>
      </c>
      <c r="V3" s="88">
        <v>5022.47</v>
      </c>
      <c r="W3" s="89">
        <v>2058.62</v>
      </c>
      <c r="X3" s="89"/>
      <c r="Y3" s="90"/>
    </row>
    <row r="4" spans="20:26" x14ac:dyDescent="0.2">
      <c r="T4" s="91" t="s">
        <v>48</v>
      </c>
      <c r="U4" s="92">
        <v>7713.54</v>
      </c>
      <c r="V4" s="93">
        <v>5558.26</v>
      </c>
      <c r="W4" s="94">
        <v>2161.89</v>
      </c>
      <c r="X4" s="95">
        <v>108.95092113793693</v>
      </c>
      <c r="Y4" s="96"/>
    </row>
    <row r="5" spans="20:26" x14ac:dyDescent="0.2">
      <c r="T5" s="91" t="s">
        <v>49</v>
      </c>
      <c r="U5" s="92">
        <v>8380.3700000000008</v>
      </c>
      <c r="V5" s="93">
        <v>5966.34</v>
      </c>
      <c r="W5" s="94">
        <v>2417.98</v>
      </c>
      <c r="X5" s="95">
        <v>108.64492826899195</v>
      </c>
      <c r="Y5" s="96">
        <v>-0.30599286894498334</v>
      </c>
    </row>
    <row r="6" spans="20:26" x14ac:dyDescent="0.2">
      <c r="T6" s="91" t="s">
        <v>50</v>
      </c>
      <c r="U6" s="97">
        <v>8906.16</v>
      </c>
      <c r="V6" s="93">
        <v>6318.69</v>
      </c>
      <c r="W6" s="94">
        <v>2590.59</v>
      </c>
      <c r="X6" s="95">
        <v>106.27406665815469</v>
      </c>
      <c r="Y6" s="96">
        <v>-2.3708616108372524</v>
      </c>
    </row>
    <row r="7" spans="20:26" x14ac:dyDescent="0.2">
      <c r="T7" s="91" t="s">
        <v>51</v>
      </c>
      <c r="U7" s="92">
        <v>9619.67</v>
      </c>
      <c r="V7" s="93">
        <v>6897.22</v>
      </c>
      <c r="W7" s="94">
        <v>2723.95</v>
      </c>
      <c r="X7" s="95">
        <v>108.01142130839779</v>
      </c>
      <c r="Y7" s="96">
        <v>1.7373546502430912</v>
      </c>
    </row>
    <row r="8" spans="20:26" x14ac:dyDescent="0.2">
      <c r="T8" s="91" t="s">
        <v>52</v>
      </c>
      <c r="U8" s="97">
        <v>10175.43</v>
      </c>
      <c r="V8" s="93">
        <v>7437.86</v>
      </c>
      <c r="W8" s="94">
        <v>2741.88</v>
      </c>
      <c r="X8" s="95">
        <v>105.77732915994</v>
      </c>
      <c r="Y8" s="96">
        <v>-2.2340921484577905</v>
      </c>
    </row>
    <row r="9" spans="20:26" x14ac:dyDescent="0.2">
      <c r="T9" s="91" t="s">
        <v>53</v>
      </c>
      <c r="U9" s="92">
        <v>10899.02</v>
      </c>
      <c r="V9" s="93">
        <v>7964.65</v>
      </c>
      <c r="W9" s="94">
        <v>2940.28</v>
      </c>
      <c r="X9" s="95">
        <v>107.11114911114321</v>
      </c>
      <c r="Y9" s="96">
        <v>1.3338199512032105</v>
      </c>
    </row>
    <row r="10" spans="20:26" x14ac:dyDescent="0.2">
      <c r="T10" s="91" t="s">
        <v>54</v>
      </c>
      <c r="U10" s="93">
        <v>11867.92</v>
      </c>
      <c r="V10" s="93">
        <v>8672.5400000000009</v>
      </c>
      <c r="W10" s="94">
        <v>3200.96</v>
      </c>
      <c r="X10" s="95">
        <v>108.88979009121921</v>
      </c>
      <c r="Y10" s="96">
        <v>1.7786409800760055</v>
      </c>
    </row>
    <row r="11" spans="20:26" x14ac:dyDescent="0.2">
      <c r="T11" s="91" t="s">
        <v>55</v>
      </c>
      <c r="U11" s="92">
        <v>12812.75</v>
      </c>
      <c r="V11" s="93">
        <v>9319.86</v>
      </c>
      <c r="W11" s="94">
        <v>3497.38</v>
      </c>
      <c r="X11" s="95">
        <v>107.96120971492898</v>
      </c>
      <c r="Y11" s="96">
        <v>-0.9285803762902276</v>
      </c>
    </row>
    <row r="12" spans="20:26" x14ac:dyDescent="0.2">
      <c r="T12" s="91" t="s">
        <v>56</v>
      </c>
      <c r="U12" s="97">
        <v>13104.65</v>
      </c>
      <c r="V12" s="93">
        <v>9516.0300000000007</v>
      </c>
      <c r="W12" s="94">
        <v>3597.66</v>
      </c>
      <c r="X12" s="95">
        <v>102.27819944976683</v>
      </c>
      <c r="Y12" s="96">
        <v>-5.683010265162153</v>
      </c>
    </row>
    <row r="13" spans="20:26" x14ac:dyDescent="0.2">
      <c r="T13" s="98">
        <v>2010</v>
      </c>
      <c r="U13" s="97">
        <v>13482</v>
      </c>
      <c r="V13" s="93">
        <v>9858</v>
      </c>
      <c r="W13" s="94">
        <v>3650</v>
      </c>
      <c r="X13" s="95">
        <v>102.87951223420694</v>
      </c>
      <c r="Y13" s="96">
        <v>0.60131278444011116</v>
      </c>
    </row>
    <row r="14" spans="20:26" x14ac:dyDescent="0.2">
      <c r="T14" s="91">
        <v>2011</v>
      </c>
      <c r="U14" s="97">
        <v>14064</v>
      </c>
      <c r="V14" s="93">
        <v>10242</v>
      </c>
      <c r="W14" s="94">
        <v>3835</v>
      </c>
      <c r="X14" s="95">
        <v>104.31686693368937</v>
      </c>
      <c r="Y14" s="96">
        <v>1.4373546994824267</v>
      </c>
    </row>
    <row r="15" spans="20:26" x14ac:dyDescent="0.2">
      <c r="T15" s="91" t="s">
        <v>108</v>
      </c>
      <c r="U15" s="97">
        <v>14553.590711819446</v>
      </c>
      <c r="V15" s="93">
        <v>10632.809319589716</v>
      </c>
      <c r="W15" s="99">
        <v>3935.8320190360364</v>
      </c>
      <c r="X15" s="95">
        <v>103.48116262670254</v>
      </c>
      <c r="Y15" s="96">
        <v>-0.83570430698682685</v>
      </c>
    </row>
    <row r="16" spans="20:26" x14ac:dyDescent="0.2">
      <c r="T16" s="100">
        <v>2013</v>
      </c>
      <c r="U16" s="101">
        <v>15018.4042663688</v>
      </c>
      <c r="V16" s="102">
        <v>10902.454352650626</v>
      </c>
      <c r="W16" s="103">
        <v>4131.5666217958187</v>
      </c>
      <c r="X16" s="95">
        <v>103.19380669522239</v>
      </c>
      <c r="Y16" s="96">
        <v>-0.28735593148014971</v>
      </c>
    </row>
    <row r="17" spans="18:25" x14ac:dyDescent="0.2">
      <c r="T17" s="100">
        <v>2014</v>
      </c>
      <c r="U17" s="101">
        <v>15721.058794048466</v>
      </c>
      <c r="V17" s="102">
        <v>11437.905054418548</v>
      </c>
      <c r="W17" s="103">
        <v>4304.7232517470156</v>
      </c>
      <c r="X17" s="95">
        <v>104.67862307617557</v>
      </c>
      <c r="Y17" s="96">
        <v>1.4848163809531769</v>
      </c>
    </row>
    <row r="18" spans="18:25" x14ac:dyDescent="0.2">
      <c r="T18" s="104">
        <v>2015</v>
      </c>
      <c r="U18" s="105">
        <v>16121.481035261091</v>
      </c>
      <c r="V18" s="102">
        <v>11763.816092170227</v>
      </c>
      <c r="W18" s="103">
        <v>4375.0896179421388</v>
      </c>
      <c r="X18" s="95">
        <v>102.54704372306153</v>
      </c>
      <c r="Y18" s="96">
        <v>-2.1315793531140343</v>
      </c>
    </row>
    <row r="19" spans="18:25" x14ac:dyDescent="0.2">
      <c r="T19" s="100">
        <v>2016</v>
      </c>
      <c r="U19" s="106">
        <v>16866.628247474549</v>
      </c>
      <c r="V19" s="107">
        <v>12301.376119648181</v>
      </c>
      <c r="W19" s="103">
        <v>4577.7346608378002</v>
      </c>
      <c r="X19" s="108">
        <v>104.62207666022533</v>
      </c>
      <c r="Y19" s="109">
        <v>2.0750329371637974</v>
      </c>
    </row>
    <row r="20" spans="18:25" x14ac:dyDescent="0.2">
      <c r="T20" s="100">
        <v>2017</v>
      </c>
      <c r="U20" s="110">
        <v>17909.006268134646</v>
      </c>
      <c r="V20" s="107">
        <v>13001.128343294797</v>
      </c>
      <c r="W20" s="103">
        <v>4927.4222434205039</v>
      </c>
      <c r="X20" s="108">
        <v>106.18012091904718</v>
      </c>
      <c r="Y20" s="109">
        <v>1.5580442588218517</v>
      </c>
    </row>
    <row r="21" spans="18:25" x14ac:dyDescent="0.2">
      <c r="T21" s="100">
        <v>2018</v>
      </c>
      <c r="U21" s="110">
        <v>19172.189999999999</v>
      </c>
      <c r="V21" s="111">
        <v>13942.962468309501</v>
      </c>
      <c r="W21" s="112">
        <v>5245.9632838835396</v>
      </c>
      <c r="X21" s="108">
        <v>107.1</v>
      </c>
      <c r="Y21" s="113">
        <v>0.91987908095281057</v>
      </c>
    </row>
    <row r="22" spans="18:25" x14ac:dyDescent="0.2">
      <c r="T22" s="100">
        <v>2019</v>
      </c>
      <c r="U22" s="110">
        <v>20419.14</v>
      </c>
      <c r="V22" s="107">
        <v>14868.459414905399</v>
      </c>
      <c r="W22" s="103">
        <v>5567.9827903257301</v>
      </c>
      <c r="X22" s="108">
        <v>106.50395181771097</v>
      </c>
      <c r="Y22" s="113">
        <v>-0.59604818228902445</v>
      </c>
    </row>
    <row r="23" spans="18:25" x14ac:dyDescent="0.2">
      <c r="T23" s="100">
        <v>2020</v>
      </c>
      <c r="U23" s="114">
        <v>20701.935721125901</v>
      </c>
      <c r="V23" s="93">
        <v>15289.5864766959</v>
      </c>
      <c r="W23" s="115">
        <v>5770.2046372292598</v>
      </c>
      <c r="X23" s="108">
        <v>101.38495412209281</v>
      </c>
      <c r="Y23" s="113">
        <v>-5.1189976956181624</v>
      </c>
    </row>
    <row r="24" spans="18:25" x14ac:dyDescent="0.2">
      <c r="T24" s="116">
        <v>2021</v>
      </c>
      <c r="U24" s="114">
        <v>21650.421089008501</v>
      </c>
      <c r="V24" s="93">
        <v>16120.71596881</v>
      </c>
      <c r="W24" s="117">
        <v>6058.3221640596303</v>
      </c>
      <c r="X24" s="108">
        <v>104.581626</v>
      </c>
      <c r="Y24" s="118">
        <v>3.1966718779071925</v>
      </c>
    </row>
    <row r="25" spans="18:25" x14ac:dyDescent="0.2">
      <c r="T25" s="119">
        <v>2022</v>
      </c>
      <c r="U25" s="120">
        <v>23849.324544208299</v>
      </c>
      <c r="V25" s="120">
        <v>17344.207022659699</v>
      </c>
      <c r="W25" s="121">
        <v>6540.5440205117102</v>
      </c>
      <c r="X25" s="122">
        <v>110.15640040514565</v>
      </c>
      <c r="Y25" s="123">
        <v>5.6</v>
      </c>
    </row>
    <row r="27" spans="18:25" x14ac:dyDescent="0.2">
      <c r="R27" t="s">
        <v>145</v>
      </c>
    </row>
  </sheetData>
  <printOptions horizontalCentered="1" verticalCentered="1"/>
  <pageMargins left="0.27559055118110237" right="0.47244094488188981" top="0.59055118110236227" bottom="0.78740157480314965" header="0.31496062992125984" footer="0.31496062992125984"/>
  <pageSetup paperSize="9" scale="93" orientation="landscape" r:id="rId1"/>
  <headerFooter>
    <oddHeader>&amp;CÚplné náklady práce 2022  /   Total labour costs 2022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V66"/>
  <sheetViews>
    <sheetView showGridLines="0" view="pageBreakPreview" zoomScale="85" zoomScaleNormal="100" zoomScaleSheetLayoutView="85" zoomScalePageLayoutView="82" workbookViewId="0">
      <selection activeCell="S37" sqref="S37"/>
    </sheetView>
  </sheetViews>
  <sheetFormatPr defaultRowHeight="12.75" x14ac:dyDescent="0.2"/>
  <cols>
    <col min="4" max="5" width="9.140625" customWidth="1"/>
    <col min="19" max="19" width="23.42578125" customWidth="1"/>
    <col min="22" max="22" width="15" customWidth="1"/>
  </cols>
  <sheetData>
    <row r="1" spans="18:22" ht="12.75" customHeight="1" x14ac:dyDescent="0.2">
      <c r="R1" s="25"/>
      <c r="S1" s="247" t="s">
        <v>66</v>
      </c>
      <c r="T1" s="250" t="s">
        <v>147</v>
      </c>
      <c r="U1" s="253" t="s">
        <v>67</v>
      </c>
      <c r="V1" s="253"/>
    </row>
    <row r="2" spans="18:22" x14ac:dyDescent="0.2">
      <c r="R2" s="26"/>
      <c r="S2" s="248"/>
      <c r="T2" s="251"/>
      <c r="U2" s="254"/>
      <c r="V2" s="254"/>
    </row>
    <row r="3" spans="18:22" ht="12" customHeight="1" x14ac:dyDescent="0.2">
      <c r="R3" s="27"/>
      <c r="S3" s="249"/>
      <c r="T3" s="252"/>
      <c r="U3" s="255"/>
      <c r="V3" s="255"/>
    </row>
    <row r="4" spans="18:22" x14ac:dyDescent="0.2">
      <c r="V4" s="24"/>
    </row>
    <row r="5" spans="18:22" x14ac:dyDescent="0.2">
      <c r="R5" s="58">
        <v>2000</v>
      </c>
      <c r="S5" s="59">
        <v>589.9850116098612</v>
      </c>
      <c r="T5" s="60">
        <v>7.1417480323130889</v>
      </c>
      <c r="U5" s="61">
        <v>2.0061176382411503</v>
      </c>
      <c r="V5" s="62"/>
    </row>
    <row r="6" spans="18:22" x14ac:dyDescent="0.2">
      <c r="R6" s="63">
        <v>2001</v>
      </c>
      <c r="S6" s="64">
        <v>642.79479000181823</v>
      </c>
      <c r="T6" s="65">
        <v>8.9510372895504275</v>
      </c>
      <c r="U6" s="66">
        <v>1.8592892572373387</v>
      </c>
      <c r="V6" s="67"/>
    </row>
    <row r="7" spans="18:22" x14ac:dyDescent="0.2">
      <c r="R7" s="63">
        <v>2002</v>
      </c>
      <c r="S7" s="64">
        <v>698.36466571848871</v>
      </c>
      <c r="T7" s="65">
        <v>8.6500000000000057</v>
      </c>
      <c r="U7" s="66">
        <v>-0.31</v>
      </c>
      <c r="V7" s="67"/>
    </row>
    <row r="8" spans="18:22" x14ac:dyDescent="0.2">
      <c r="R8" s="63">
        <v>2003</v>
      </c>
      <c r="S8" s="64">
        <v>742.18117756587094</v>
      </c>
      <c r="T8" s="65">
        <v>6.269999999999996</v>
      </c>
      <c r="U8" s="66">
        <v>-2.37</v>
      </c>
      <c r="V8" s="67"/>
    </row>
    <row r="9" spans="18:22" x14ac:dyDescent="0.2">
      <c r="R9" s="63">
        <v>2004</v>
      </c>
      <c r="S9" s="64">
        <v>801.63936202487764</v>
      </c>
      <c r="T9" s="65">
        <v>8</v>
      </c>
      <c r="U9" s="66">
        <v>1.74</v>
      </c>
      <c r="V9" s="67"/>
    </row>
    <row r="10" spans="18:22" x14ac:dyDescent="0.2">
      <c r="R10" s="63">
        <v>2005</v>
      </c>
      <c r="S10" s="64">
        <v>847.95270317487677</v>
      </c>
      <c r="T10" s="65">
        <v>5.7800000000000011</v>
      </c>
      <c r="U10" s="66">
        <v>-2.23</v>
      </c>
      <c r="V10" s="67"/>
    </row>
    <row r="11" spans="18:22" x14ac:dyDescent="0.2">
      <c r="R11" s="63">
        <v>2006</v>
      </c>
      <c r="S11" s="64">
        <v>908.25188849122276</v>
      </c>
      <c r="T11" s="65">
        <v>7.1099999999999994</v>
      </c>
      <c r="U11" s="66">
        <v>1.33</v>
      </c>
      <c r="V11" s="67"/>
    </row>
    <row r="12" spans="18:22" x14ac:dyDescent="0.2">
      <c r="R12" s="63">
        <v>2007</v>
      </c>
      <c r="S12" s="64">
        <v>988.99411633345278</v>
      </c>
      <c r="T12" s="65">
        <v>8.89</v>
      </c>
      <c r="U12" s="66">
        <v>1.78</v>
      </c>
      <c r="V12" s="67"/>
    </row>
    <row r="13" spans="18:22" x14ac:dyDescent="0.2">
      <c r="R13" s="63">
        <v>2008</v>
      </c>
      <c r="S13" s="64">
        <v>1067.7289730739415</v>
      </c>
      <c r="T13" s="65">
        <v>7.9599999999999937</v>
      </c>
      <c r="U13" s="66">
        <v>-0.93</v>
      </c>
      <c r="V13" s="67"/>
    </row>
    <row r="14" spans="18:22" x14ac:dyDescent="0.2">
      <c r="R14" s="63">
        <v>2009</v>
      </c>
      <c r="S14" s="64">
        <v>1092.053862500034</v>
      </c>
      <c r="T14" s="65">
        <v>2.2800000000000011</v>
      </c>
      <c r="U14" s="66">
        <v>-5.68</v>
      </c>
      <c r="V14" s="67"/>
    </row>
    <row r="15" spans="18:22" x14ac:dyDescent="0.2">
      <c r="R15" s="63">
        <v>2010</v>
      </c>
      <c r="S15" s="64">
        <v>1123.5177856109369</v>
      </c>
      <c r="T15" s="65">
        <v>2.9000000000000057</v>
      </c>
      <c r="U15" s="66">
        <v>0.6</v>
      </c>
      <c r="V15" s="67"/>
    </row>
    <row r="16" spans="18:22" x14ac:dyDescent="0.2">
      <c r="R16" s="63">
        <v>2011</v>
      </c>
      <c r="S16" s="64">
        <v>1172.0070187854496</v>
      </c>
      <c r="T16" s="65">
        <v>4.2699999999999996</v>
      </c>
      <c r="U16" s="66">
        <v>1.3699999999999939</v>
      </c>
      <c r="V16" s="67"/>
    </row>
    <row r="17" spans="18:22" x14ac:dyDescent="0.2">
      <c r="R17" s="63">
        <v>2012</v>
      </c>
      <c r="S17" s="68">
        <v>1212.7992259849539</v>
      </c>
      <c r="T17" s="65">
        <v>3.5</v>
      </c>
      <c r="U17" s="66">
        <v>-0.76999999999999957</v>
      </c>
      <c r="V17" s="69"/>
    </row>
    <row r="18" spans="18:22" x14ac:dyDescent="0.2">
      <c r="R18" s="63">
        <v>2013</v>
      </c>
      <c r="S18" s="70">
        <v>1251.5336888640636</v>
      </c>
      <c r="T18" s="71">
        <v>3.1938066952221362</v>
      </c>
      <c r="U18" s="66">
        <v>-0.30619330477786377</v>
      </c>
      <c r="V18" s="69"/>
    </row>
    <row r="19" spans="18:22" x14ac:dyDescent="0.2">
      <c r="R19" s="72">
        <v>2014</v>
      </c>
      <c r="S19" s="73">
        <v>1310.0882328373723</v>
      </c>
      <c r="T19" s="71">
        <v>4.6786230761758389</v>
      </c>
      <c r="U19" s="66">
        <v>1.4848163809537027</v>
      </c>
      <c r="V19" s="69"/>
    </row>
    <row r="20" spans="18:22" x14ac:dyDescent="0.2">
      <c r="R20" s="72">
        <v>2015</v>
      </c>
      <c r="S20" s="70">
        <v>1343.4567529384244</v>
      </c>
      <c r="T20" s="65">
        <v>2.5470437230615346</v>
      </c>
      <c r="U20" s="66">
        <v>-2.1315793531143044</v>
      </c>
      <c r="V20" s="69"/>
    </row>
    <row r="21" spans="18:22" x14ac:dyDescent="0.2">
      <c r="R21" s="74">
        <v>2016</v>
      </c>
      <c r="S21" s="68">
        <v>1405.5523539562123</v>
      </c>
      <c r="T21" s="71">
        <v>4.6220766602253178</v>
      </c>
      <c r="U21" s="66">
        <v>2.0750329371637832</v>
      </c>
      <c r="V21" s="69"/>
    </row>
    <row r="22" spans="18:22" x14ac:dyDescent="0.2">
      <c r="R22" s="74">
        <v>2017</v>
      </c>
      <c r="S22" s="75">
        <v>1492.4171890112207</v>
      </c>
      <c r="T22" s="65">
        <v>6.180120919047198</v>
      </c>
      <c r="U22" s="66">
        <v>1.5580442588218801</v>
      </c>
      <c r="V22" s="69"/>
    </row>
    <row r="23" spans="18:22" x14ac:dyDescent="0.2">
      <c r="R23" s="74">
        <v>2018</v>
      </c>
      <c r="S23" s="75">
        <v>1597.68264131146</v>
      </c>
      <c r="T23" s="76">
        <v>7.1</v>
      </c>
      <c r="U23" s="66">
        <v>0.89999999999999947</v>
      </c>
      <c r="V23" s="69"/>
    </row>
    <row r="24" spans="18:22" x14ac:dyDescent="0.2">
      <c r="R24" s="74">
        <v>2019</v>
      </c>
      <c r="S24" s="77">
        <v>1701.5947774006499</v>
      </c>
      <c r="T24" s="78">
        <v>6.5039284650356848</v>
      </c>
      <c r="U24" s="66">
        <v>-0.59607153496431486</v>
      </c>
      <c r="V24" s="79"/>
    </row>
    <row r="25" spans="18:22" x14ac:dyDescent="0.2">
      <c r="R25" s="74">
        <v>2020</v>
      </c>
      <c r="S25" s="77">
        <v>1725.16131009383</v>
      </c>
      <c r="T25" s="78">
        <v>1.3849673850774451</v>
      </c>
      <c r="U25" s="66">
        <v>-5.1189610799582397</v>
      </c>
      <c r="V25" s="80"/>
    </row>
    <row r="26" spans="18:22" x14ac:dyDescent="0.2">
      <c r="R26" s="74">
        <v>2021</v>
      </c>
      <c r="S26" s="77">
        <v>1804.2017574173799</v>
      </c>
      <c r="T26" s="78">
        <v>4.5816264752222509</v>
      </c>
      <c r="U26" s="81">
        <v>3.2</v>
      </c>
      <c r="V26" s="80"/>
    </row>
    <row r="27" spans="18:22" x14ac:dyDescent="0.2">
      <c r="R27" s="82">
        <v>2022</v>
      </c>
      <c r="S27" s="83">
        <v>1987.44371201736</v>
      </c>
      <c r="T27" s="84">
        <v>10.156400405145448</v>
      </c>
      <c r="U27" s="85">
        <v>5.6</v>
      </c>
      <c r="V27" s="30"/>
    </row>
    <row r="44" spans="8:10" ht="39.75" customHeight="1" x14ac:dyDescent="0.2">
      <c r="I44" s="1"/>
    </row>
    <row r="45" spans="8:10" x14ac:dyDescent="0.2">
      <c r="H45" s="6"/>
      <c r="I45" s="6"/>
      <c r="J45" s="6"/>
    </row>
    <row r="46" spans="8:10" x14ac:dyDescent="0.2">
      <c r="H46" s="6"/>
      <c r="I46" s="6"/>
      <c r="J46" s="6"/>
    </row>
    <row r="47" spans="8:10" x14ac:dyDescent="0.2">
      <c r="H47" s="6"/>
      <c r="I47" s="6"/>
      <c r="J47" s="6"/>
    </row>
    <row r="48" spans="8:10" x14ac:dyDescent="0.2">
      <c r="H48" s="6"/>
      <c r="I48" s="6"/>
      <c r="J48" s="6"/>
    </row>
    <row r="49" spans="8:10" x14ac:dyDescent="0.2">
      <c r="H49" s="6"/>
      <c r="I49" s="6"/>
      <c r="J49" s="6"/>
    </row>
    <row r="50" spans="8:10" x14ac:dyDescent="0.2">
      <c r="H50" s="6"/>
      <c r="I50" s="6"/>
      <c r="J50" s="6"/>
    </row>
    <row r="51" spans="8:10" x14ac:dyDescent="0.2">
      <c r="H51" s="6"/>
      <c r="I51" s="6"/>
      <c r="J51" s="6"/>
    </row>
    <row r="52" spans="8:10" x14ac:dyDescent="0.2">
      <c r="H52" s="6"/>
      <c r="I52" s="6"/>
      <c r="J52" s="6"/>
    </row>
    <row r="53" spans="8:10" x14ac:dyDescent="0.2">
      <c r="H53" s="6"/>
      <c r="I53" s="6"/>
      <c r="J53" s="6"/>
    </row>
    <row r="54" spans="8:10" x14ac:dyDescent="0.2">
      <c r="H54" s="6"/>
      <c r="I54" s="6"/>
      <c r="J54" s="6"/>
    </row>
    <row r="55" spans="8:10" x14ac:dyDescent="0.2">
      <c r="H55" s="6"/>
      <c r="I55" s="6"/>
      <c r="J55" s="6"/>
    </row>
    <row r="56" spans="8:10" x14ac:dyDescent="0.2">
      <c r="H56" s="6"/>
      <c r="I56" s="6"/>
      <c r="J56" s="6"/>
    </row>
    <row r="57" spans="8:10" x14ac:dyDescent="0.2">
      <c r="H57" s="6"/>
      <c r="I57" s="6"/>
      <c r="J57" s="6"/>
    </row>
    <row r="58" spans="8:10" x14ac:dyDescent="0.2">
      <c r="H58" s="6"/>
      <c r="I58" s="6"/>
      <c r="J58" s="6"/>
    </row>
    <row r="59" spans="8:10" x14ac:dyDescent="0.2">
      <c r="H59" s="6"/>
      <c r="I59" s="6"/>
      <c r="J59" s="6"/>
    </row>
    <row r="60" spans="8:10" x14ac:dyDescent="0.2">
      <c r="H60" s="6"/>
      <c r="I60" s="6"/>
      <c r="J60" s="6"/>
    </row>
    <row r="61" spans="8:10" x14ac:dyDescent="0.2">
      <c r="H61" s="6"/>
      <c r="I61" s="6"/>
      <c r="J61" s="6"/>
    </row>
    <row r="62" spans="8:10" x14ac:dyDescent="0.2">
      <c r="H62" s="6"/>
      <c r="I62" s="6"/>
      <c r="J62" s="6"/>
    </row>
    <row r="63" spans="8:10" x14ac:dyDescent="0.2">
      <c r="H63" s="6"/>
      <c r="I63" s="6"/>
      <c r="J63" s="6"/>
    </row>
    <row r="64" spans="8:10" x14ac:dyDescent="0.2">
      <c r="H64" s="6"/>
      <c r="I64" s="6"/>
      <c r="J64" s="6"/>
    </row>
    <row r="65" spans="8:10" x14ac:dyDescent="0.2">
      <c r="H65" s="6"/>
      <c r="I65" s="6"/>
      <c r="J65" s="6"/>
    </row>
    <row r="66" spans="8:10" x14ac:dyDescent="0.2">
      <c r="H66" s="6"/>
      <c r="I66" s="6"/>
      <c r="J66" s="6"/>
    </row>
  </sheetData>
  <mergeCells count="3">
    <mergeCell ref="S1:S3"/>
    <mergeCell ref="T1:T3"/>
    <mergeCell ref="U1:V3"/>
  </mergeCells>
  <printOptions horizontalCentered="1" verticalCentered="1"/>
  <pageMargins left="0.27559055118110237" right="0.47244094488188981" top="0.59055118110236227" bottom="0.78740157480314965" header="0.31496062992125984" footer="0.31496062992125984"/>
  <pageSetup paperSize="9" scale="95" orientation="landscape" r:id="rId1"/>
  <headerFooter>
    <oddHeader>&amp;CÚplné náklady práce 2022  /   Total labour costs 2022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2"/>
  <sheetViews>
    <sheetView showGridLines="0" view="pageBreakPreview" zoomScale="85" zoomScaleNormal="100" zoomScaleSheetLayoutView="85" zoomScalePageLayoutView="82" workbookViewId="0">
      <selection activeCell="K34" sqref="K34"/>
    </sheetView>
  </sheetViews>
  <sheetFormatPr defaultRowHeight="12.75" x14ac:dyDescent="0.2"/>
  <cols>
    <col min="21" max="21" width="9.7109375" customWidth="1"/>
    <col min="22" max="22" width="13.42578125" customWidth="1"/>
    <col min="23" max="23" width="16.5703125" customWidth="1"/>
  </cols>
  <sheetData>
    <row r="1" spans="19:23" ht="12.75" customHeight="1" x14ac:dyDescent="0.2">
      <c r="S1" s="25"/>
      <c r="T1" s="25"/>
      <c r="U1" s="25"/>
      <c r="V1" s="261" t="s">
        <v>147</v>
      </c>
      <c r="W1" s="260" t="s">
        <v>159</v>
      </c>
    </row>
    <row r="2" spans="19:23" ht="12.75" customHeight="1" x14ac:dyDescent="0.2">
      <c r="S2" s="256" t="s">
        <v>166</v>
      </c>
      <c r="T2" s="258">
        <v>2021</v>
      </c>
      <c r="U2" s="258">
        <v>2022</v>
      </c>
      <c r="V2" s="262"/>
      <c r="W2" s="258"/>
    </row>
    <row r="3" spans="19:23" ht="12.75" customHeight="1" x14ac:dyDescent="0.2">
      <c r="S3" s="256"/>
      <c r="T3" s="258"/>
      <c r="U3" s="258"/>
      <c r="V3" s="262"/>
      <c r="W3" s="258"/>
    </row>
    <row r="4" spans="19:23" ht="3.75" customHeight="1" x14ac:dyDescent="0.2">
      <c r="S4" s="257"/>
      <c r="T4" s="259"/>
      <c r="U4" s="259"/>
      <c r="V4" s="263"/>
      <c r="W4" s="259"/>
    </row>
    <row r="6" spans="19:23" x14ac:dyDescent="0.2">
      <c r="S6" s="45" t="s">
        <v>0</v>
      </c>
      <c r="T6" s="46">
        <v>1089.6780991451501</v>
      </c>
      <c r="U6" s="46">
        <v>1189.1900833274501</v>
      </c>
      <c r="V6" s="47">
        <f t="shared" ref="V6:V24" si="0">U6/T6-1</f>
        <v>9.132236782621117E-2</v>
      </c>
      <c r="W6" s="48">
        <v>1445</v>
      </c>
    </row>
    <row r="7" spans="19:23" x14ac:dyDescent="0.2">
      <c r="S7" s="49" t="s">
        <v>37</v>
      </c>
      <c r="T7" s="50">
        <v>1426.74323346241</v>
      </c>
      <c r="U7" s="50">
        <v>1536.05165139523</v>
      </c>
      <c r="V7" s="51">
        <f t="shared" si="0"/>
        <v>7.6613938211959276E-2</v>
      </c>
      <c r="W7" s="52">
        <v>1445</v>
      </c>
    </row>
    <row r="8" spans="19:23" x14ac:dyDescent="0.2">
      <c r="S8" s="53" t="s">
        <v>1</v>
      </c>
      <c r="T8" s="50">
        <v>1331.6072042687299</v>
      </c>
      <c r="U8" s="50">
        <v>1437.0074524731599</v>
      </c>
      <c r="V8" s="51">
        <f t="shared" si="0"/>
        <v>7.9152656929572629E-2</v>
      </c>
      <c r="W8" s="52">
        <v>1445</v>
      </c>
    </row>
    <row r="9" spans="19:23" x14ac:dyDescent="0.2">
      <c r="S9" s="49" t="s">
        <v>2</v>
      </c>
      <c r="T9" s="50">
        <v>2035.4951583070399</v>
      </c>
      <c r="U9" s="50">
        <v>2139.3941813575998</v>
      </c>
      <c r="V9" s="51">
        <f t="shared" si="0"/>
        <v>5.1043610998797284E-2</v>
      </c>
      <c r="W9" s="52">
        <v>1445</v>
      </c>
    </row>
    <row r="10" spans="19:23" x14ac:dyDescent="0.2">
      <c r="S10" s="53" t="s">
        <v>3</v>
      </c>
      <c r="T10" s="50">
        <v>1207.12641315101</v>
      </c>
      <c r="U10" s="50">
        <v>1250.31516083978</v>
      </c>
      <c r="V10" s="51">
        <f t="shared" si="0"/>
        <v>3.5778148185849679E-2</v>
      </c>
      <c r="W10" s="52">
        <v>1445</v>
      </c>
    </row>
    <row r="11" spans="19:23" x14ac:dyDescent="0.2">
      <c r="S11" s="49" t="s">
        <v>4</v>
      </c>
      <c r="T11" s="50">
        <v>1111.6798463791999</v>
      </c>
      <c r="U11" s="50">
        <v>1181.8585857471301</v>
      </c>
      <c r="V11" s="51">
        <f t="shared" si="0"/>
        <v>6.3128552340411703E-2</v>
      </c>
      <c r="W11" s="52">
        <v>1445</v>
      </c>
    </row>
    <row r="12" spans="19:23" x14ac:dyDescent="0.2">
      <c r="S12" s="53" t="s">
        <v>5</v>
      </c>
      <c r="T12" s="50">
        <v>1262.4874350518</v>
      </c>
      <c r="U12" s="50">
        <v>1426.3197312690399</v>
      </c>
      <c r="V12" s="51">
        <f t="shared" si="0"/>
        <v>0.12976944694148007</v>
      </c>
      <c r="W12" s="52">
        <v>1445</v>
      </c>
    </row>
    <row r="13" spans="19:23" x14ac:dyDescent="0.2">
      <c r="S13" s="53" t="s">
        <v>6</v>
      </c>
      <c r="T13" s="50">
        <v>1220.23360265371</v>
      </c>
      <c r="U13" s="50">
        <v>1323.7948525731199</v>
      </c>
      <c r="V13" s="51">
        <f t="shared" si="0"/>
        <v>8.4870019719330392E-2</v>
      </c>
      <c r="W13" s="52">
        <v>1445</v>
      </c>
    </row>
    <row r="14" spans="19:23" x14ac:dyDescent="0.2">
      <c r="S14" s="49" t="s">
        <v>7</v>
      </c>
      <c r="T14" s="50">
        <v>759.38395078742894</v>
      </c>
      <c r="U14" s="50">
        <v>883.55396157934297</v>
      </c>
      <c r="V14" s="51">
        <f t="shared" si="0"/>
        <v>0.16351413624577948</v>
      </c>
      <c r="W14" s="52">
        <v>1445</v>
      </c>
    </row>
    <row r="15" spans="19:23" x14ac:dyDescent="0.2">
      <c r="S15" s="49" t="s">
        <v>8</v>
      </c>
      <c r="T15" s="50">
        <v>2331.6022584475199</v>
      </c>
      <c r="U15" s="50">
        <v>2410.2623547606399</v>
      </c>
      <c r="V15" s="51">
        <f t="shared" si="0"/>
        <v>3.3736498593673225E-2</v>
      </c>
      <c r="W15" s="52">
        <v>1445</v>
      </c>
    </row>
    <row r="16" spans="19:23" x14ac:dyDescent="0.2">
      <c r="S16" s="53" t="s">
        <v>9</v>
      </c>
      <c r="T16" s="50">
        <v>2240.8294438886501</v>
      </c>
      <c r="U16" s="50">
        <v>2414.27143916056</v>
      </c>
      <c r="V16" s="51">
        <f t="shared" si="0"/>
        <v>7.7400801629474048E-2</v>
      </c>
      <c r="W16" s="52">
        <v>1445</v>
      </c>
    </row>
    <row r="17" spans="19:23" x14ac:dyDescent="0.2">
      <c r="S17" s="53" t="s">
        <v>10</v>
      </c>
      <c r="T17" s="50">
        <v>1256.6632527992199</v>
      </c>
      <c r="U17" s="50">
        <v>1436.17069321079</v>
      </c>
      <c r="V17" s="51">
        <f t="shared" si="0"/>
        <v>0.14284450509053781</v>
      </c>
      <c r="W17" s="52">
        <v>1445</v>
      </c>
    </row>
    <row r="18" spans="19:23" x14ac:dyDescent="0.2">
      <c r="S18" s="49" t="s">
        <v>11</v>
      </c>
      <c r="T18" s="50">
        <v>1565.7420453832699</v>
      </c>
      <c r="U18" s="50">
        <v>1707.34213247962</v>
      </c>
      <c r="V18" s="51">
        <f t="shared" si="0"/>
        <v>9.0436408419809933E-2</v>
      </c>
      <c r="W18" s="52">
        <v>1445</v>
      </c>
    </row>
    <row r="19" spans="19:23" x14ac:dyDescent="0.2">
      <c r="S19" s="49" t="s">
        <v>12</v>
      </c>
      <c r="T19" s="50">
        <v>1086.29381896164</v>
      </c>
      <c r="U19" s="50">
        <v>1161.7649777024501</v>
      </c>
      <c r="V19" s="51">
        <f t="shared" si="0"/>
        <v>6.9475824517671425E-2</v>
      </c>
      <c r="W19" s="52">
        <v>1445</v>
      </c>
    </row>
    <row r="20" spans="19:23" x14ac:dyDescent="0.2">
      <c r="S20" s="53" t="s">
        <v>13</v>
      </c>
      <c r="T20" s="50">
        <v>1459.40160548017</v>
      </c>
      <c r="U20" s="50">
        <v>1516.24131537532</v>
      </c>
      <c r="V20" s="51">
        <f t="shared" si="0"/>
        <v>3.8947271047059528E-2</v>
      </c>
      <c r="W20" s="52">
        <v>1445</v>
      </c>
    </row>
    <row r="21" spans="19:23" x14ac:dyDescent="0.2">
      <c r="S21" s="49" t="s">
        <v>38</v>
      </c>
      <c r="T21" s="50">
        <v>1300.14454069831</v>
      </c>
      <c r="U21" s="50">
        <v>1321.7612222492401</v>
      </c>
      <c r="V21" s="51">
        <f t="shared" si="0"/>
        <v>1.6626367972379263E-2</v>
      </c>
      <c r="W21" s="52">
        <v>1445</v>
      </c>
    </row>
    <row r="22" spans="19:23" x14ac:dyDescent="0.2">
      <c r="S22" s="53" t="s">
        <v>39</v>
      </c>
      <c r="T22" s="50">
        <v>1534.7934235108301</v>
      </c>
      <c r="U22" s="50">
        <v>1628.89340871477</v>
      </c>
      <c r="V22" s="51">
        <f t="shared" si="0"/>
        <v>6.1311173062422286E-2</v>
      </c>
      <c r="W22" s="52">
        <v>1445</v>
      </c>
    </row>
    <row r="23" spans="19:23" x14ac:dyDescent="0.2">
      <c r="S23" s="53" t="s">
        <v>40</v>
      </c>
      <c r="T23" s="50">
        <v>1129.4454957688999</v>
      </c>
      <c r="U23" s="50">
        <v>1248.1155676196099</v>
      </c>
      <c r="V23" s="51">
        <f t="shared" si="0"/>
        <v>0.10506932144602699</v>
      </c>
      <c r="W23" s="52">
        <v>1445</v>
      </c>
    </row>
    <row r="24" spans="19:23" x14ac:dyDescent="0.2">
      <c r="S24" s="54" t="s">
        <v>41</v>
      </c>
      <c r="T24" s="55">
        <v>1028.9435730103301</v>
      </c>
      <c r="U24" s="55">
        <v>1133.77340287876</v>
      </c>
      <c r="V24" s="56">
        <f t="shared" si="0"/>
        <v>0.10188102887093642</v>
      </c>
      <c r="W24" s="57">
        <v>1445</v>
      </c>
    </row>
    <row r="33" spans="2:16" ht="2.25" customHeight="1" x14ac:dyDescent="0.2"/>
    <row r="34" spans="2:16" ht="13.5" x14ac:dyDescent="0.25">
      <c r="B34" s="8" t="s">
        <v>140</v>
      </c>
      <c r="C34" s="9"/>
      <c r="D34" s="9"/>
      <c r="E34" s="8" t="s">
        <v>126</v>
      </c>
      <c r="F34" s="9"/>
      <c r="G34" s="8"/>
      <c r="H34" s="8" t="s">
        <v>113</v>
      </c>
      <c r="I34" s="9"/>
      <c r="J34" s="8"/>
      <c r="K34" s="8" t="s">
        <v>117</v>
      </c>
      <c r="L34" s="9"/>
      <c r="M34" s="8"/>
      <c r="N34" s="8" t="s">
        <v>119</v>
      </c>
      <c r="O34" s="8"/>
      <c r="P34" s="8"/>
    </row>
    <row r="35" spans="2:16" ht="12.75" customHeight="1" x14ac:dyDescent="0.25">
      <c r="B35" s="8" t="s">
        <v>141</v>
      </c>
      <c r="C35" s="9"/>
      <c r="D35" s="9"/>
      <c r="E35" s="8" t="s">
        <v>127</v>
      </c>
      <c r="F35" s="9"/>
      <c r="G35" s="8"/>
      <c r="H35" s="8" t="s">
        <v>112</v>
      </c>
      <c r="I35" s="9"/>
      <c r="J35" s="8"/>
      <c r="K35" s="8" t="s">
        <v>143</v>
      </c>
      <c r="L35" s="9"/>
      <c r="M35" s="8"/>
      <c r="N35" s="8" t="s">
        <v>123</v>
      </c>
      <c r="O35" s="8"/>
      <c r="P35" s="8"/>
    </row>
    <row r="36" spans="2:16" ht="12.95" customHeight="1" x14ac:dyDescent="0.25">
      <c r="B36" s="8" t="s">
        <v>124</v>
      </c>
      <c r="C36" s="9"/>
      <c r="D36" s="9"/>
      <c r="E36" s="8" t="s">
        <v>128</v>
      </c>
      <c r="F36" s="9"/>
      <c r="G36" s="8"/>
      <c r="H36" s="8" t="s">
        <v>42</v>
      </c>
      <c r="I36" s="9"/>
      <c r="J36" s="8"/>
      <c r="K36" s="8" t="s">
        <v>46</v>
      </c>
      <c r="L36" s="9"/>
      <c r="M36" s="8"/>
      <c r="N36" s="8" t="s">
        <v>120</v>
      </c>
      <c r="O36" s="8"/>
      <c r="P36" s="8"/>
    </row>
    <row r="37" spans="2:16" ht="13.5" x14ac:dyDescent="0.25">
      <c r="B37" s="8" t="s">
        <v>125</v>
      </c>
      <c r="C37" s="9"/>
      <c r="D37" s="9"/>
      <c r="E37" s="8" t="s">
        <v>133</v>
      </c>
      <c r="F37" s="9"/>
      <c r="G37" s="8"/>
      <c r="H37" s="8" t="s">
        <v>114</v>
      </c>
      <c r="I37" s="9"/>
      <c r="J37" s="8"/>
      <c r="K37" s="8" t="s">
        <v>135</v>
      </c>
      <c r="L37" s="9"/>
      <c r="M37" s="8"/>
      <c r="N37" s="8" t="s">
        <v>121</v>
      </c>
      <c r="O37" s="8"/>
      <c r="P37" s="8"/>
    </row>
    <row r="38" spans="2:16" ht="12.95" customHeight="1" x14ac:dyDescent="0.25">
      <c r="B38" s="8" t="s">
        <v>137</v>
      </c>
      <c r="C38" s="9"/>
      <c r="D38" s="9"/>
      <c r="E38" s="8" t="s">
        <v>129</v>
      </c>
      <c r="F38" s="9"/>
      <c r="G38" s="8"/>
      <c r="H38" s="8" t="s">
        <v>115</v>
      </c>
      <c r="I38" s="9"/>
      <c r="J38" s="8"/>
      <c r="K38" s="8" t="s">
        <v>118</v>
      </c>
      <c r="L38" s="9"/>
      <c r="M38" s="8"/>
      <c r="N38" s="8" t="s">
        <v>45</v>
      </c>
      <c r="O38" s="8"/>
      <c r="P38" s="8"/>
    </row>
    <row r="39" spans="2:16" ht="13.5" x14ac:dyDescent="0.25">
      <c r="B39" s="8" t="s">
        <v>139</v>
      </c>
      <c r="C39" s="9"/>
      <c r="D39" s="9"/>
      <c r="E39" s="8" t="s">
        <v>130</v>
      </c>
      <c r="F39" s="9"/>
      <c r="G39" s="8"/>
      <c r="H39" s="8" t="s">
        <v>134</v>
      </c>
      <c r="I39" s="9"/>
      <c r="J39" s="8"/>
      <c r="K39" s="8" t="s">
        <v>144</v>
      </c>
      <c r="L39" s="9"/>
      <c r="M39" s="8"/>
      <c r="N39" s="8" t="s">
        <v>122</v>
      </c>
      <c r="O39" s="8"/>
      <c r="P39" s="8"/>
    </row>
    <row r="40" spans="2:16" ht="12.95" customHeight="1" x14ac:dyDescent="0.25">
      <c r="B40" s="8" t="s">
        <v>138</v>
      </c>
      <c r="C40" s="9"/>
      <c r="D40" s="9"/>
      <c r="E40" s="8" t="s">
        <v>131</v>
      </c>
      <c r="F40" s="9"/>
      <c r="G40" s="8"/>
      <c r="H40" s="8" t="s">
        <v>43</v>
      </c>
      <c r="I40" s="9"/>
      <c r="J40" s="8"/>
      <c r="K40" s="8" t="s">
        <v>44</v>
      </c>
      <c r="L40" s="9"/>
      <c r="M40" s="8"/>
      <c r="N40" s="8"/>
      <c r="O40" s="8"/>
      <c r="P40" s="8"/>
    </row>
    <row r="41" spans="2:16" ht="13.5" x14ac:dyDescent="0.25">
      <c r="B41" s="8" t="s">
        <v>142</v>
      </c>
      <c r="C41" s="9"/>
      <c r="D41" s="9"/>
      <c r="E41" s="8" t="s">
        <v>132</v>
      </c>
      <c r="F41" s="9"/>
      <c r="G41" s="8"/>
      <c r="H41" s="8" t="s">
        <v>116</v>
      </c>
      <c r="I41" s="9"/>
      <c r="J41" s="8"/>
      <c r="K41" s="8" t="s">
        <v>136</v>
      </c>
      <c r="L41" s="9"/>
      <c r="M41" s="8"/>
      <c r="N41" s="8"/>
      <c r="O41" s="8"/>
      <c r="P41" s="8"/>
    </row>
    <row r="42" spans="2:16" s="3" customFormat="1" x14ac:dyDescent="0.2"/>
  </sheetData>
  <mergeCells count="5">
    <mergeCell ref="S2:S4"/>
    <mergeCell ref="T2:T4"/>
    <mergeCell ref="U2:U4"/>
    <mergeCell ref="W1:W4"/>
    <mergeCell ref="V1:V4"/>
  </mergeCells>
  <printOptions horizontalCentered="1" verticalCentered="1"/>
  <pageMargins left="0.27559055118110237" right="0.47244094488188981" top="0.59055118110236227" bottom="0.78740157480314965" header="0.31496062992125984" footer="0.31496062992125984"/>
  <pageSetup paperSize="9" scale="97" orientation="landscape" r:id="rId1"/>
  <headerFooter>
    <oddHeader>&amp;CÚplné náklady práce 2022  /   Total labour costs 2022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2"/>
  <sheetViews>
    <sheetView showGridLines="0" view="pageBreakPreview" zoomScale="85" zoomScaleNormal="100" zoomScaleSheetLayoutView="85" zoomScalePageLayoutView="82" workbookViewId="0">
      <selection activeCell="S37" sqref="S37"/>
    </sheetView>
  </sheetViews>
  <sheetFormatPr defaultRowHeight="12.75" x14ac:dyDescent="0.2"/>
  <cols>
    <col min="23" max="23" width="12.42578125" customWidth="1"/>
  </cols>
  <sheetData>
    <row r="1" spans="2:23" ht="12.75" customHeight="1" x14ac:dyDescent="0.2">
      <c r="B1" s="3"/>
    </row>
    <row r="2" spans="2:23" ht="12.75" customHeight="1" x14ac:dyDescent="0.2">
      <c r="S2" s="29"/>
      <c r="T2" s="268">
        <v>2021</v>
      </c>
      <c r="U2" s="269">
        <v>2022</v>
      </c>
      <c r="V2" s="264" t="s">
        <v>147</v>
      </c>
      <c r="W2" s="265" t="s">
        <v>159</v>
      </c>
    </row>
    <row r="3" spans="2:23" ht="12.75" customHeight="1" x14ac:dyDescent="0.2">
      <c r="S3" s="266" t="s">
        <v>166</v>
      </c>
      <c r="T3" s="268"/>
      <c r="U3" s="269"/>
      <c r="V3" s="264"/>
      <c r="W3" s="265"/>
    </row>
    <row r="4" spans="2:23" x14ac:dyDescent="0.2">
      <c r="S4" s="266"/>
      <c r="T4" s="268"/>
      <c r="U4" s="269"/>
      <c r="V4" s="264"/>
      <c r="W4" s="265"/>
    </row>
    <row r="5" spans="2:23" x14ac:dyDescent="0.2">
      <c r="S5" s="267"/>
      <c r="T5" s="268"/>
      <c r="U5" s="269"/>
      <c r="V5" s="264"/>
      <c r="W5" s="265"/>
    </row>
    <row r="7" spans="2:23" x14ac:dyDescent="0.2">
      <c r="S7" s="31" t="s">
        <v>0</v>
      </c>
      <c r="T7" s="32">
        <v>412</v>
      </c>
      <c r="U7" s="33">
        <v>440.98520374761898</v>
      </c>
      <c r="V7" s="34">
        <v>7.0352436280628705E-2</v>
      </c>
      <c r="W7" s="35">
        <v>545</v>
      </c>
    </row>
    <row r="8" spans="2:23" x14ac:dyDescent="0.2">
      <c r="S8" s="36" t="s">
        <v>37</v>
      </c>
      <c r="T8" s="37">
        <v>591.24660719647795</v>
      </c>
      <c r="U8" s="37">
        <v>649.494022308181</v>
      </c>
      <c r="V8" s="38">
        <v>9.851627798406426E-2</v>
      </c>
      <c r="W8" s="39">
        <v>545</v>
      </c>
    </row>
    <row r="9" spans="2:23" x14ac:dyDescent="0.2">
      <c r="S9" s="40" t="s">
        <v>1</v>
      </c>
      <c r="T9" s="37">
        <v>516.72113376415996</v>
      </c>
      <c r="U9" s="37">
        <v>557.63731300550103</v>
      </c>
      <c r="V9" s="38">
        <v>7.9184257363887678E-2</v>
      </c>
      <c r="W9" s="39">
        <v>545</v>
      </c>
    </row>
    <row r="10" spans="2:23" x14ac:dyDescent="0.2">
      <c r="S10" s="36" t="s">
        <v>2</v>
      </c>
      <c r="T10" s="37">
        <v>842.69567795540797</v>
      </c>
      <c r="U10" s="37">
        <v>897.30540637149795</v>
      </c>
      <c r="V10" s="38">
        <v>6.4803617539118008E-2</v>
      </c>
      <c r="W10" s="39">
        <v>545</v>
      </c>
    </row>
    <row r="11" spans="2:23" x14ac:dyDescent="0.2">
      <c r="S11" s="40" t="s">
        <v>3</v>
      </c>
      <c r="T11" s="37">
        <v>475.05783991766202</v>
      </c>
      <c r="U11" s="37">
        <v>504.04599516584699</v>
      </c>
      <c r="V11" s="38">
        <v>6.1020264928601575E-2</v>
      </c>
      <c r="W11" s="39">
        <v>545</v>
      </c>
    </row>
    <row r="12" spans="2:23" x14ac:dyDescent="0.2">
      <c r="S12" s="36" t="s">
        <v>4</v>
      </c>
      <c r="T12" s="37">
        <v>405.26623651991599</v>
      </c>
      <c r="U12" s="37">
        <v>435.78140058462901</v>
      </c>
      <c r="V12" s="38">
        <v>7.5296586083142492E-2</v>
      </c>
      <c r="W12" s="39">
        <v>545</v>
      </c>
    </row>
    <row r="13" spans="2:23" x14ac:dyDescent="0.2">
      <c r="S13" s="40" t="s">
        <v>5</v>
      </c>
      <c r="T13" s="37">
        <v>463.90859774524898</v>
      </c>
      <c r="U13" s="37">
        <v>526.40898793610995</v>
      </c>
      <c r="V13" s="38">
        <v>0.13472565607672249</v>
      </c>
      <c r="W13" s="39">
        <v>545</v>
      </c>
    </row>
    <row r="14" spans="2:23" x14ac:dyDescent="0.2">
      <c r="S14" s="40" t="s">
        <v>6</v>
      </c>
      <c r="T14" s="37">
        <v>478.45571146908202</v>
      </c>
      <c r="U14" s="37">
        <v>516.74831411481898</v>
      </c>
      <c r="V14" s="38">
        <v>8.0033745502088083E-2</v>
      </c>
      <c r="W14" s="39">
        <v>545</v>
      </c>
    </row>
    <row r="15" spans="2:23" x14ac:dyDescent="0.2">
      <c r="S15" s="36" t="s">
        <v>7</v>
      </c>
      <c r="T15" s="37">
        <v>276.55449023699799</v>
      </c>
      <c r="U15" s="37">
        <v>320.38194344926802</v>
      </c>
      <c r="V15" s="38">
        <v>0.1584767369884732</v>
      </c>
      <c r="W15" s="39">
        <v>545</v>
      </c>
    </row>
    <row r="16" spans="2:23" x14ac:dyDescent="0.2">
      <c r="S16" s="36" t="s">
        <v>8</v>
      </c>
      <c r="T16" s="37">
        <v>846.10054602395701</v>
      </c>
      <c r="U16" s="37">
        <v>887.25526220688505</v>
      </c>
      <c r="V16" s="38">
        <v>4.8640455766545188E-2</v>
      </c>
      <c r="W16" s="39">
        <v>545</v>
      </c>
    </row>
    <row r="17" spans="19:23" x14ac:dyDescent="0.2">
      <c r="S17" s="40" t="s">
        <v>9</v>
      </c>
      <c r="T17" s="37">
        <v>862.35048529990502</v>
      </c>
      <c r="U17" s="37">
        <v>936.91792726197298</v>
      </c>
      <c r="V17" s="38">
        <v>8.6469994779599491E-2</v>
      </c>
      <c r="W17" s="39">
        <v>545</v>
      </c>
    </row>
    <row r="18" spans="19:23" x14ac:dyDescent="0.2">
      <c r="S18" s="40" t="s">
        <v>10</v>
      </c>
      <c r="T18" s="37">
        <v>452.80716695764698</v>
      </c>
      <c r="U18" s="37">
        <v>519.78577355534799</v>
      </c>
      <c r="V18" s="38">
        <v>0.14791860969807891</v>
      </c>
      <c r="W18" s="39">
        <v>545</v>
      </c>
    </row>
    <row r="19" spans="19:23" x14ac:dyDescent="0.2">
      <c r="S19" s="36" t="s">
        <v>11</v>
      </c>
      <c r="T19" s="37">
        <v>562.303230164816</v>
      </c>
      <c r="U19" s="37">
        <v>623.23294796206505</v>
      </c>
      <c r="V19" s="38">
        <v>0.10835740313885456</v>
      </c>
      <c r="W19" s="39">
        <v>545</v>
      </c>
    </row>
    <row r="20" spans="19:23" x14ac:dyDescent="0.2">
      <c r="S20" s="36" t="s">
        <v>12</v>
      </c>
      <c r="T20" s="37">
        <v>397.23996220376898</v>
      </c>
      <c r="U20" s="37">
        <v>429.362014125401</v>
      </c>
      <c r="V20" s="38">
        <v>8.0863092785097512E-2</v>
      </c>
      <c r="W20" s="39">
        <v>545</v>
      </c>
    </row>
    <row r="21" spans="19:23" x14ac:dyDescent="0.2">
      <c r="S21" s="40" t="s">
        <v>13</v>
      </c>
      <c r="T21" s="37">
        <v>560.53110800366198</v>
      </c>
      <c r="U21" s="37">
        <v>591.42381847262504</v>
      </c>
      <c r="V21" s="38">
        <v>5.511328457574427E-2</v>
      </c>
      <c r="W21" s="39">
        <v>545</v>
      </c>
    </row>
    <row r="22" spans="19:23" x14ac:dyDescent="0.2">
      <c r="S22" s="36" t="s">
        <v>38</v>
      </c>
      <c r="T22" s="37">
        <v>487.41029489096599</v>
      </c>
      <c r="U22" s="37">
        <v>499.18228851163002</v>
      </c>
      <c r="V22" s="38">
        <v>2.4152123465708497E-2</v>
      </c>
      <c r="W22" s="39">
        <v>545</v>
      </c>
    </row>
    <row r="23" spans="19:23" x14ac:dyDescent="0.2">
      <c r="S23" s="40" t="s">
        <v>39</v>
      </c>
      <c r="T23" s="37">
        <v>554.16591552320699</v>
      </c>
      <c r="U23" s="37">
        <v>579.68458209464495</v>
      </c>
      <c r="V23" s="38">
        <v>4.604878404934909E-2</v>
      </c>
      <c r="W23" s="39">
        <v>545</v>
      </c>
    </row>
    <row r="24" spans="19:23" x14ac:dyDescent="0.2">
      <c r="S24" s="40" t="s">
        <v>40</v>
      </c>
      <c r="T24" s="37">
        <v>418.09306665528402</v>
      </c>
      <c r="U24" s="37">
        <v>463.82231129520198</v>
      </c>
      <c r="V24" s="38">
        <v>0.10937575455567528</v>
      </c>
      <c r="W24" s="39">
        <v>545</v>
      </c>
    </row>
    <row r="25" spans="19:23" x14ac:dyDescent="0.2">
      <c r="S25" s="41" t="s">
        <v>41</v>
      </c>
      <c r="T25" s="42">
        <v>369.32351688077802</v>
      </c>
      <c r="U25" s="42">
        <v>409.15534638283401</v>
      </c>
      <c r="V25" s="43">
        <v>0.10785078036315299</v>
      </c>
      <c r="W25" s="44">
        <v>545</v>
      </c>
    </row>
    <row r="32" spans="19:23" s="3" customFormat="1" x14ac:dyDescent="0.2"/>
    <row r="33" spans="2:16" s="4" customFormat="1" ht="2.25" customHeight="1" x14ac:dyDescent="0.2"/>
    <row r="34" spans="2:16" s="3" customFormat="1" ht="13.5" x14ac:dyDescent="0.25">
      <c r="B34" s="8" t="s">
        <v>140</v>
      </c>
      <c r="C34" s="9"/>
      <c r="D34" s="9"/>
      <c r="E34" s="8" t="s">
        <v>126</v>
      </c>
      <c r="F34" s="9"/>
      <c r="G34" s="8"/>
      <c r="H34" s="8" t="s">
        <v>113</v>
      </c>
      <c r="I34" s="9"/>
      <c r="J34" s="8"/>
      <c r="K34" s="8" t="s">
        <v>117</v>
      </c>
      <c r="L34" s="9"/>
      <c r="M34" s="8"/>
      <c r="N34" s="8" t="s">
        <v>119</v>
      </c>
      <c r="O34" s="8"/>
      <c r="P34" s="8"/>
    </row>
    <row r="35" spans="2:16" ht="13.5" x14ac:dyDescent="0.25">
      <c r="B35" s="8" t="s">
        <v>141</v>
      </c>
      <c r="C35" s="9"/>
      <c r="D35" s="9"/>
      <c r="E35" s="8" t="s">
        <v>127</v>
      </c>
      <c r="F35" s="9"/>
      <c r="G35" s="8"/>
      <c r="H35" s="8" t="s">
        <v>112</v>
      </c>
      <c r="I35" s="9"/>
      <c r="J35" s="8"/>
      <c r="K35" s="8" t="s">
        <v>143</v>
      </c>
      <c r="L35" s="9"/>
      <c r="M35" s="8"/>
      <c r="N35" s="8" t="s">
        <v>123</v>
      </c>
      <c r="O35" s="8"/>
      <c r="P35" s="8"/>
    </row>
    <row r="36" spans="2:16" ht="13.5" x14ac:dyDescent="0.25">
      <c r="B36" s="8" t="s">
        <v>124</v>
      </c>
      <c r="C36" s="9"/>
      <c r="D36" s="9"/>
      <c r="E36" s="8" t="s">
        <v>128</v>
      </c>
      <c r="F36" s="9"/>
      <c r="G36" s="8"/>
      <c r="H36" s="8" t="s">
        <v>42</v>
      </c>
      <c r="I36" s="9"/>
      <c r="J36" s="8"/>
      <c r="K36" s="8" t="s">
        <v>46</v>
      </c>
      <c r="L36" s="9"/>
      <c r="M36" s="8"/>
      <c r="N36" s="8" t="s">
        <v>120</v>
      </c>
      <c r="O36" s="8"/>
      <c r="P36" s="8"/>
    </row>
    <row r="37" spans="2:16" ht="13.5" x14ac:dyDescent="0.25">
      <c r="B37" s="8" t="s">
        <v>125</v>
      </c>
      <c r="C37" s="9"/>
      <c r="D37" s="9"/>
      <c r="E37" s="8" t="s">
        <v>133</v>
      </c>
      <c r="F37" s="9"/>
      <c r="G37" s="8"/>
      <c r="H37" s="8" t="s">
        <v>114</v>
      </c>
      <c r="I37" s="9"/>
      <c r="J37" s="8"/>
      <c r="K37" s="8" t="s">
        <v>135</v>
      </c>
      <c r="L37" s="9"/>
      <c r="M37" s="8"/>
      <c r="N37" s="8" t="s">
        <v>121</v>
      </c>
      <c r="O37" s="8"/>
      <c r="P37" s="8"/>
    </row>
    <row r="38" spans="2:16" ht="13.5" x14ac:dyDescent="0.25">
      <c r="B38" s="8" t="s">
        <v>137</v>
      </c>
      <c r="C38" s="9"/>
      <c r="D38" s="9"/>
      <c r="E38" s="8" t="s">
        <v>129</v>
      </c>
      <c r="F38" s="9"/>
      <c r="G38" s="8"/>
      <c r="H38" s="8" t="s">
        <v>115</v>
      </c>
      <c r="I38" s="9"/>
      <c r="J38" s="8"/>
      <c r="K38" s="8" t="s">
        <v>118</v>
      </c>
      <c r="L38" s="9"/>
      <c r="M38" s="8"/>
      <c r="N38" s="8" t="s">
        <v>45</v>
      </c>
      <c r="O38" s="8"/>
      <c r="P38" s="8"/>
    </row>
    <row r="39" spans="2:16" ht="13.5" x14ac:dyDescent="0.25">
      <c r="B39" s="8" t="s">
        <v>139</v>
      </c>
      <c r="C39" s="9"/>
      <c r="D39" s="9"/>
      <c r="E39" s="8" t="s">
        <v>130</v>
      </c>
      <c r="F39" s="9"/>
      <c r="G39" s="8"/>
      <c r="H39" s="8" t="s">
        <v>134</v>
      </c>
      <c r="I39" s="9"/>
      <c r="J39" s="8"/>
      <c r="K39" s="8" t="s">
        <v>144</v>
      </c>
      <c r="L39" s="9"/>
      <c r="M39" s="8"/>
      <c r="N39" s="8" t="s">
        <v>122</v>
      </c>
      <c r="O39" s="8"/>
      <c r="P39" s="8"/>
    </row>
    <row r="40" spans="2:16" ht="13.5" x14ac:dyDescent="0.25">
      <c r="B40" s="8" t="s">
        <v>138</v>
      </c>
      <c r="C40" s="9"/>
      <c r="D40" s="9"/>
      <c r="E40" s="8" t="s">
        <v>131</v>
      </c>
      <c r="F40" s="9"/>
      <c r="G40" s="8"/>
      <c r="H40" s="8" t="s">
        <v>43</v>
      </c>
      <c r="I40" s="9"/>
      <c r="J40" s="8"/>
      <c r="K40" s="8" t="s">
        <v>44</v>
      </c>
      <c r="L40" s="9"/>
      <c r="M40" s="8"/>
      <c r="N40" s="8"/>
      <c r="O40" s="8"/>
      <c r="P40" s="8"/>
    </row>
    <row r="41" spans="2:16" ht="13.5" x14ac:dyDescent="0.25">
      <c r="B41" s="8" t="s">
        <v>142</v>
      </c>
      <c r="C41" s="9"/>
      <c r="D41" s="9"/>
      <c r="E41" s="8" t="s">
        <v>132</v>
      </c>
      <c r="F41" s="9"/>
      <c r="G41" s="8"/>
      <c r="H41" s="8" t="s">
        <v>116</v>
      </c>
      <c r="I41" s="9"/>
      <c r="J41" s="8"/>
      <c r="K41" s="8" t="s">
        <v>136</v>
      </c>
      <c r="L41" s="9"/>
      <c r="M41" s="8"/>
      <c r="N41" s="8"/>
      <c r="O41" s="8"/>
      <c r="P41" s="8"/>
    </row>
    <row r="42" spans="2:16" x14ac:dyDescent="0.2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</row>
  </sheetData>
  <mergeCells count="5">
    <mergeCell ref="V2:V5"/>
    <mergeCell ref="W2:W5"/>
    <mergeCell ref="S3:S5"/>
    <mergeCell ref="T2:T5"/>
    <mergeCell ref="U2:U5"/>
  </mergeCells>
  <printOptions horizontalCentered="1" verticalCentered="1"/>
  <pageMargins left="0.27559055118110237" right="0.47244094488188981" top="0.59055118110236227" bottom="0.78740157480314965" header="0.31496062992125984" footer="0.31496062992125984"/>
  <pageSetup paperSize="9" scale="93" orientation="landscape" r:id="rId1"/>
  <headerFooter>
    <oddHeader xml:space="preserve">&amp;CÚplné náklady práce 2022  /   Total labour costs 2022
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2"/>
  <sheetViews>
    <sheetView showGridLines="0" view="pageBreakPreview" zoomScale="85" zoomScaleNormal="100" zoomScaleSheetLayoutView="85" zoomScalePageLayoutView="82" workbookViewId="0">
      <selection activeCell="Y5" sqref="Y5:Y23"/>
    </sheetView>
  </sheetViews>
  <sheetFormatPr defaultRowHeight="12.75" x14ac:dyDescent="0.2"/>
  <cols>
    <col min="22" max="22" width="14.42578125" customWidth="1"/>
    <col min="23" max="23" width="15.140625" customWidth="1"/>
  </cols>
  <sheetData>
    <row r="1" spans="19:25" ht="12.75" customHeight="1" x14ac:dyDescent="0.2"/>
    <row r="2" spans="19:25" ht="16.5" customHeight="1" x14ac:dyDescent="0.2">
      <c r="S2" s="270" t="s">
        <v>166</v>
      </c>
      <c r="T2" s="271">
        <v>2021</v>
      </c>
      <c r="U2" s="271">
        <v>2022</v>
      </c>
      <c r="V2" s="272" t="s">
        <v>147</v>
      </c>
      <c r="W2" s="273" t="s">
        <v>159</v>
      </c>
    </row>
    <row r="3" spans="19:25" x14ac:dyDescent="0.2">
      <c r="S3" s="270"/>
      <c r="T3" s="271"/>
      <c r="U3" s="271"/>
      <c r="V3" s="272"/>
      <c r="W3" s="273"/>
    </row>
    <row r="4" spans="19:25" x14ac:dyDescent="0.2">
      <c r="S4" s="270"/>
      <c r="T4" s="271"/>
      <c r="U4" s="271"/>
      <c r="V4" s="272"/>
      <c r="W4" s="273"/>
      <c r="X4" s="11"/>
      <c r="Y4" s="11"/>
    </row>
    <row r="5" spans="19:25" x14ac:dyDescent="0.2">
      <c r="S5" s="124" t="s">
        <v>0</v>
      </c>
      <c r="T5" s="125">
        <v>1488</v>
      </c>
      <c r="U5" s="126">
        <v>1630.1221450718699</v>
      </c>
      <c r="V5" s="127">
        <v>9.5512194268729797E-2</v>
      </c>
      <c r="W5" s="125">
        <v>1987</v>
      </c>
      <c r="X5" s="11"/>
      <c r="Y5" s="11"/>
    </row>
    <row r="6" spans="19:25" x14ac:dyDescent="0.2">
      <c r="S6" s="128" t="s">
        <v>37</v>
      </c>
      <c r="T6" s="129">
        <v>1962.1725953472901</v>
      </c>
      <c r="U6" s="130">
        <v>2185.5456737034101</v>
      </c>
      <c r="V6" s="131">
        <v>0.11383966878641714</v>
      </c>
      <c r="W6" s="129">
        <v>1987</v>
      </c>
      <c r="X6" s="11"/>
      <c r="Y6" s="11"/>
    </row>
    <row r="7" spans="19:25" x14ac:dyDescent="0.2">
      <c r="S7" s="132" t="s">
        <v>1</v>
      </c>
      <c r="T7" s="129">
        <v>1801.8760689349299</v>
      </c>
      <c r="U7" s="130">
        <v>1992.63179135364</v>
      </c>
      <c r="V7" s="131">
        <v>0.10586506236883636</v>
      </c>
      <c r="W7" s="129">
        <v>1987</v>
      </c>
      <c r="X7" s="11"/>
      <c r="Y7" s="11"/>
    </row>
    <row r="8" spans="19:25" x14ac:dyDescent="0.2">
      <c r="S8" s="128" t="s">
        <v>2</v>
      </c>
      <c r="T8" s="129">
        <v>2872.15665212064</v>
      </c>
      <c r="U8" s="130">
        <v>3036.6808070647999</v>
      </c>
      <c r="V8" s="131">
        <v>5.7282444821623528E-2</v>
      </c>
      <c r="W8" s="129">
        <v>1987</v>
      </c>
      <c r="X8" s="11"/>
      <c r="Y8" s="11"/>
    </row>
    <row r="9" spans="19:25" x14ac:dyDescent="0.2">
      <c r="S9" s="132" t="s">
        <v>3</v>
      </c>
      <c r="T9" s="129">
        <v>1647.2921774762999</v>
      </c>
      <c r="U9" s="130">
        <v>1729.7764095580301</v>
      </c>
      <c r="V9" s="131">
        <v>5.0072618087762921E-2</v>
      </c>
      <c r="W9" s="129">
        <v>1987</v>
      </c>
      <c r="X9" s="11"/>
      <c r="Y9" s="11"/>
    </row>
    <row r="10" spans="19:25" x14ac:dyDescent="0.2">
      <c r="S10" s="128" t="s">
        <v>4</v>
      </c>
      <c r="T10" s="129">
        <v>1448.8693372548601</v>
      </c>
      <c r="U10" s="130">
        <v>1616.0317156245201</v>
      </c>
      <c r="V10" s="131">
        <v>0.11537436404471009</v>
      </c>
      <c r="W10" s="129">
        <v>1987</v>
      </c>
      <c r="X10" s="11"/>
      <c r="Y10" s="11"/>
    </row>
    <row r="11" spans="19:25" x14ac:dyDescent="0.2">
      <c r="S11" s="132" t="s">
        <v>5</v>
      </c>
      <c r="T11" s="129">
        <v>1664.0620227023501</v>
      </c>
      <c r="U11" s="130">
        <v>1951.4201086380499</v>
      </c>
      <c r="V11" s="131">
        <v>0.17268472089101891</v>
      </c>
      <c r="W11" s="129">
        <v>1987</v>
      </c>
      <c r="X11" s="11"/>
      <c r="Y11" s="11"/>
    </row>
    <row r="12" spans="19:25" x14ac:dyDescent="0.2">
      <c r="S12" s="132" t="s">
        <v>6</v>
      </c>
      <c r="T12" s="129">
        <v>1630.91128298219</v>
      </c>
      <c r="U12" s="130">
        <v>1835.77506838451</v>
      </c>
      <c r="V12" s="131">
        <v>0.12561307751070189</v>
      </c>
      <c r="W12" s="129">
        <v>1987</v>
      </c>
      <c r="X12" s="11"/>
      <c r="Y12" s="11"/>
    </row>
    <row r="13" spans="19:25" x14ac:dyDescent="0.2">
      <c r="S13" s="128" t="s">
        <v>7</v>
      </c>
      <c r="T13" s="129">
        <v>846.74644169956503</v>
      </c>
      <c r="U13" s="130">
        <v>1196.6420357877601</v>
      </c>
      <c r="V13" s="131">
        <v>0.41322357775238461</v>
      </c>
      <c r="W13" s="129">
        <v>1987</v>
      </c>
      <c r="X13" s="11"/>
      <c r="Y13" s="11"/>
    </row>
    <row r="14" spans="19:25" x14ac:dyDescent="0.2">
      <c r="S14" s="128" t="s">
        <v>8</v>
      </c>
      <c r="T14" s="129">
        <v>3144.1025688108102</v>
      </c>
      <c r="U14" s="130">
        <v>3296.0616424352502</v>
      </c>
      <c r="V14" s="131">
        <v>4.8331461935071471E-2</v>
      </c>
      <c r="W14" s="129">
        <v>1987</v>
      </c>
      <c r="X14" s="11"/>
      <c r="Y14" s="11"/>
    </row>
    <row r="15" spans="19:25" x14ac:dyDescent="0.2">
      <c r="S15" s="132" t="s">
        <v>9</v>
      </c>
      <c r="T15" s="129">
        <v>3099.7704571563199</v>
      </c>
      <c r="U15" s="130">
        <v>3351.1893664225399</v>
      </c>
      <c r="V15" s="131">
        <v>8.1108879751330812E-2</v>
      </c>
      <c r="W15" s="129">
        <v>1987</v>
      </c>
      <c r="X15" s="11"/>
      <c r="Y15" s="11"/>
    </row>
    <row r="16" spans="19:25" x14ac:dyDescent="0.2">
      <c r="S16" s="132" t="s">
        <v>10</v>
      </c>
      <c r="T16" s="129">
        <v>1686.3281137430899</v>
      </c>
      <c r="U16" s="130">
        <v>1955.70080103233</v>
      </c>
      <c r="V16" s="131">
        <v>0.15973919019313626</v>
      </c>
      <c r="W16" s="129">
        <v>1987</v>
      </c>
      <c r="X16" s="11"/>
      <c r="Y16" s="11"/>
    </row>
    <row r="17" spans="19:25" x14ac:dyDescent="0.2">
      <c r="S17" s="128" t="s">
        <v>11</v>
      </c>
      <c r="T17" s="129">
        <v>2097.0481038406401</v>
      </c>
      <c r="U17" s="130">
        <v>2323.0675936986499</v>
      </c>
      <c r="V17" s="131">
        <v>0.10777983082222392</v>
      </c>
      <c r="W17" s="129">
        <v>1987</v>
      </c>
      <c r="X17" s="11"/>
      <c r="Y17" s="11"/>
    </row>
    <row r="18" spans="19:25" x14ac:dyDescent="0.2">
      <c r="S18" s="128" t="s">
        <v>12</v>
      </c>
      <c r="T18" s="129">
        <v>1424.4136367148001</v>
      </c>
      <c r="U18" s="130">
        <v>1590.0278340147099</v>
      </c>
      <c r="V18" s="131">
        <v>0.11626833177606642</v>
      </c>
      <c r="W18" s="129">
        <v>1987</v>
      </c>
      <c r="X18" s="11"/>
      <c r="Y18" s="11"/>
    </row>
    <row r="19" spans="19:25" x14ac:dyDescent="0.2">
      <c r="S19" s="132" t="s">
        <v>13</v>
      </c>
      <c r="T19" s="129">
        <v>2018.5809460388</v>
      </c>
      <c r="U19" s="130">
        <v>2106.4587858302598</v>
      </c>
      <c r="V19" s="131">
        <v>4.353446413130399E-2</v>
      </c>
      <c r="W19" s="129">
        <v>1987</v>
      </c>
      <c r="X19" s="11"/>
      <c r="Y19" s="11"/>
    </row>
    <row r="20" spans="19:25" x14ac:dyDescent="0.2">
      <c r="S20" s="128" t="s">
        <v>38</v>
      </c>
      <c r="T20" s="129">
        <v>1785.8826033089399</v>
      </c>
      <c r="U20" s="130">
        <v>1819.98016126788</v>
      </c>
      <c r="V20" s="131">
        <v>1.9092832807578189E-2</v>
      </c>
      <c r="W20" s="129">
        <v>1987</v>
      </c>
      <c r="X20" s="11"/>
      <c r="Y20" s="11"/>
    </row>
    <row r="21" spans="19:25" x14ac:dyDescent="0.2">
      <c r="S21" s="132" t="s">
        <v>39</v>
      </c>
      <c r="T21" s="129">
        <v>2073.7420768405</v>
      </c>
      <c r="U21" s="130">
        <v>2200.5877901363501</v>
      </c>
      <c r="V21" s="131">
        <v>6.1167545719624315E-2</v>
      </c>
      <c r="W21" s="129">
        <v>1987</v>
      </c>
      <c r="X21" s="11"/>
      <c r="Y21" s="11"/>
    </row>
    <row r="22" spans="19:25" x14ac:dyDescent="0.2">
      <c r="S22" s="132" t="s">
        <v>40</v>
      </c>
      <c r="T22" s="129">
        <v>1456.07782760439</v>
      </c>
      <c r="U22" s="130">
        <v>1709.81514618353</v>
      </c>
      <c r="V22" s="131">
        <v>0.17426082161871875</v>
      </c>
      <c r="W22" s="129">
        <v>1987</v>
      </c>
      <c r="X22" s="11"/>
      <c r="Y22" s="11"/>
    </row>
    <row r="23" spans="19:25" x14ac:dyDescent="0.2">
      <c r="S23" s="133" t="s">
        <v>41</v>
      </c>
      <c r="T23" s="134">
        <v>1339.64384710183</v>
      </c>
      <c r="U23" s="135">
        <v>1538.03919885096</v>
      </c>
      <c r="V23" s="136">
        <v>0.14809559434646474</v>
      </c>
      <c r="W23" s="134">
        <v>1987</v>
      </c>
      <c r="X23" s="11"/>
      <c r="Y23" s="11"/>
    </row>
    <row r="24" spans="19:25" x14ac:dyDescent="0.2">
      <c r="S24" s="11"/>
      <c r="T24" s="11"/>
      <c r="U24" s="11"/>
      <c r="V24" s="11"/>
      <c r="W24" s="11"/>
      <c r="X24" s="11"/>
      <c r="Y24" s="11"/>
    </row>
    <row r="33" spans="2:17" s="4" customFormat="1" ht="2.25" customHeight="1" x14ac:dyDescent="0.2"/>
    <row r="34" spans="2:17" s="3" customFormat="1" x14ac:dyDescent="0.2"/>
    <row r="35" spans="2:17" ht="13.5" x14ac:dyDescent="0.25">
      <c r="B35" s="8" t="s">
        <v>140</v>
      </c>
      <c r="C35" s="9"/>
      <c r="D35" s="9"/>
      <c r="E35" s="8" t="s">
        <v>126</v>
      </c>
      <c r="F35" s="9"/>
      <c r="G35" s="8"/>
      <c r="H35" s="8" t="s">
        <v>113</v>
      </c>
      <c r="I35" s="9"/>
      <c r="J35" s="8"/>
      <c r="K35" s="8" t="s">
        <v>117</v>
      </c>
      <c r="L35" s="9"/>
      <c r="M35" s="8"/>
      <c r="N35" s="8" t="s">
        <v>119</v>
      </c>
      <c r="O35" s="8"/>
      <c r="P35" s="8"/>
      <c r="Q35" s="3"/>
    </row>
    <row r="36" spans="2:17" ht="13.5" x14ac:dyDescent="0.25">
      <c r="B36" s="8" t="s">
        <v>141</v>
      </c>
      <c r="C36" s="9"/>
      <c r="D36" s="9"/>
      <c r="E36" s="8" t="s">
        <v>127</v>
      </c>
      <c r="F36" s="9"/>
      <c r="G36" s="8"/>
      <c r="H36" s="8" t="s">
        <v>112</v>
      </c>
      <c r="I36" s="9"/>
      <c r="J36" s="8"/>
      <c r="K36" s="8" t="s">
        <v>143</v>
      </c>
      <c r="L36" s="9"/>
      <c r="M36" s="8"/>
      <c r="N36" s="8" t="s">
        <v>123</v>
      </c>
      <c r="O36" s="8"/>
      <c r="P36" s="8"/>
    </row>
    <row r="37" spans="2:17" ht="13.5" x14ac:dyDescent="0.25">
      <c r="B37" s="8" t="s">
        <v>124</v>
      </c>
      <c r="C37" s="9"/>
      <c r="D37" s="9"/>
      <c r="E37" s="8" t="s">
        <v>128</v>
      </c>
      <c r="F37" s="9"/>
      <c r="G37" s="8"/>
      <c r="H37" s="8" t="s">
        <v>42</v>
      </c>
      <c r="I37" s="9"/>
      <c r="J37" s="8"/>
      <c r="K37" s="8" t="s">
        <v>46</v>
      </c>
      <c r="L37" s="9"/>
      <c r="M37" s="8"/>
      <c r="N37" s="8" t="s">
        <v>120</v>
      </c>
      <c r="O37" s="8"/>
      <c r="P37" s="8"/>
    </row>
    <row r="38" spans="2:17" ht="13.5" x14ac:dyDescent="0.25">
      <c r="B38" s="8" t="s">
        <v>125</v>
      </c>
      <c r="C38" s="9"/>
      <c r="D38" s="9"/>
      <c r="E38" s="8" t="s">
        <v>133</v>
      </c>
      <c r="F38" s="9"/>
      <c r="G38" s="8"/>
      <c r="H38" s="8" t="s">
        <v>114</v>
      </c>
      <c r="I38" s="9"/>
      <c r="J38" s="8"/>
      <c r="K38" s="8" t="s">
        <v>135</v>
      </c>
      <c r="L38" s="9"/>
      <c r="M38" s="8"/>
      <c r="N38" s="8" t="s">
        <v>121</v>
      </c>
      <c r="O38" s="8"/>
      <c r="P38" s="8"/>
    </row>
    <row r="39" spans="2:17" ht="13.5" x14ac:dyDescent="0.25">
      <c r="B39" s="8" t="s">
        <v>137</v>
      </c>
      <c r="C39" s="9"/>
      <c r="D39" s="9"/>
      <c r="E39" s="8" t="s">
        <v>129</v>
      </c>
      <c r="F39" s="9"/>
      <c r="G39" s="8"/>
      <c r="H39" s="8" t="s">
        <v>115</v>
      </c>
      <c r="I39" s="9"/>
      <c r="J39" s="8"/>
      <c r="K39" s="8" t="s">
        <v>118</v>
      </c>
      <c r="L39" s="9"/>
      <c r="M39" s="8"/>
      <c r="N39" s="8" t="s">
        <v>45</v>
      </c>
      <c r="O39" s="8"/>
      <c r="P39" s="8"/>
    </row>
    <row r="40" spans="2:17" ht="13.5" x14ac:dyDescent="0.25">
      <c r="B40" s="8" t="s">
        <v>139</v>
      </c>
      <c r="C40" s="9"/>
      <c r="D40" s="9"/>
      <c r="E40" s="8" t="s">
        <v>130</v>
      </c>
      <c r="F40" s="9"/>
      <c r="G40" s="8"/>
      <c r="H40" s="8" t="s">
        <v>134</v>
      </c>
      <c r="I40" s="9"/>
      <c r="J40" s="8"/>
      <c r="K40" s="8" t="s">
        <v>144</v>
      </c>
      <c r="L40" s="9"/>
      <c r="M40" s="8"/>
      <c r="N40" s="8" t="s">
        <v>122</v>
      </c>
      <c r="O40" s="8"/>
      <c r="P40" s="8"/>
    </row>
    <row r="41" spans="2:17" ht="13.5" x14ac:dyDescent="0.25">
      <c r="B41" s="8" t="s">
        <v>138</v>
      </c>
      <c r="C41" s="9"/>
      <c r="D41" s="9"/>
      <c r="E41" s="8" t="s">
        <v>131</v>
      </c>
      <c r="F41" s="9"/>
      <c r="G41" s="8"/>
      <c r="H41" s="8" t="s">
        <v>43</v>
      </c>
      <c r="I41" s="9"/>
      <c r="J41" s="8"/>
      <c r="K41" s="8" t="s">
        <v>44</v>
      </c>
      <c r="L41" s="9"/>
      <c r="M41" s="8"/>
      <c r="N41" s="8"/>
      <c r="O41" s="8"/>
      <c r="P41" s="8"/>
    </row>
    <row r="42" spans="2:17" ht="13.5" x14ac:dyDescent="0.25">
      <c r="B42" s="8" t="s">
        <v>142</v>
      </c>
      <c r="C42" s="9"/>
      <c r="D42" s="9"/>
      <c r="E42" s="8" t="s">
        <v>132</v>
      </c>
      <c r="F42" s="9"/>
      <c r="G42" s="8"/>
      <c r="H42" s="8" t="s">
        <v>116</v>
      </c>
      <c r="I42" s="9"/>
      <c r="J42" s="8"/>
      <c r="K42" s="8" t="s">
        <v>136</v>
      </c>
      <c r="L42" s="9"/>
      <c r="M42" s="8"/>
      <c r="N42" s="8"/>
      <c r="O42" s="8"/>
      <c r="P42" s="8"/>
    </row>
  </sheetData>
  <mergeCells count="5">
    <mergeCell ref="S2:S4"/>
    <mergeCell ref="T2:T4"/>
    <mergeCell ref="U2:U4"/>
    <mergeCell ref="V2:V4"/>
    <mergeCell ref="W2:W4"/>
  </mergeCells>
  <printOptions horizontalCentered="1" verticalCentered="1"/>
  <pageMargins left="0.27559055118110237" right="0.47244094488188981" top="0.59055118110236227" bottom="0.78740157480314965" header="0.31496062992125984" footer="0.31496062992125984"/>
  <pageSetup paperSize="9" scale="90" orientation="landscape" r:id="rId1"/>
  <headerFooter>
    <oddHeader xml:space="preserve">&amp;CÚplné náklady práce 2022  /   Total labour costs 2022
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1"/>
  <sheetViews>
    <sheetView showGridLines="0" view="pageBreakPreview" zoomScale="85" zoomScaleNormal="100" zoomScaleSheetLayoutView="85" zoomScalePageLayoutView="82" workbookViewId="0">
      <selection activeCell="R39" sqref="R39"/>
    </sheetView>
  </sheetViews>
  <sheetFormatPr defaultRowHeight="12.75" x14ac:dyDescent="0.2"/>
  <cols>
    <col min="19" max="19" width="15" customWidth="1"/>
    <col min="22" max="22" width="14.7109375" customWidth="1"/>
    <col min="23" max="23" width="22" customWidth="1"/>
  </cols>
  <sheetData>
    <row r="1" spans="2:23" ht="12.75" customHeight="1" x14ac:dyDescent="0.2">
      <c r="B1" s="3"/>
    </row>
    <row r="3" spans="2:23" x14ac:dyDescent="0.2">
      <c r="S3" s="277" t="s">
        <v>167</v>
      </c>
      <c r="T3" s="273">
        <v>2021</v>
      </c>
      <c r="U3" s="273">
        <v>2022</v>
      </c>
      <c r="V3" s="276" t="s">
        <v>147</v>
      </c>
      <c r="W3" s="273" t="s">
        <v>160</v>
      </c>
    </row>
    <row r="4" spans="2:23" ht="15" customHeight="1" x14ac:dyDescent="0.2">
      <c r="S4" s="277"/>
      <c r="T4" s="273"/>
      <c r="U4" s="273"/>
      <c r="V4" s="276"/>
      <c r="W4" s="273"/>
    </row>
    <row r="5" spans="2:23" x14ac:dyDescent="0.2">
      <c r="S5" s="137" t="s">
        <v>14</v>
      </c>
      <c r="T5" s="138">
        <v>2198</v>
      </c>
      <c r="U5" s="139">
        <v>2446.6781954590801</v>
      </c>
      <c r="V5" s="140">
        <v>0.11313839647819846</v>
      </c>
      <c r="W5" s="138">
        <v>1987</v>
      </c>
    </row>
    <row r="6" spans="2:23" x14ac:dyDescent="0.2">
      <c r="S6" s="141" t="s">
        <v>15</v>
      </c>
      <c r="T6" s="142">
        <v>1681.48291574529</v>
      </c>
      <c r="U6" s="143">
        <v>1841.63777696235</v>
      </c>
      <c r="V6" s="144">
        <v>9.524620185990651E-2</v>
      </c>
      <c r="W6" s="142">
        <v>1987</v>
      </c>
    </row>
    <row r="7" spans="2:23" x14ac:dyDescent="0.2">
      <c r="S7" s="145" t="s">
        <v>16</v>
      </c>
      <c r="T7" s="142">
        <v>1700.13348637272</v>
      </c>
      <c r="U7" s="143">
        <v>1859.54056964561</v>
      </c>
      <c r="V7" s="144">
        <v>9.3761510228816958E-2</v>
      </c>
      <c r="W7" s="142">
        <v>1987</v>
      </c>
    </row>
    <row r="8" spans="2:23" x14ac:dyDescent="0.2">
      <c r="S8" s="141" t="s">
        <v>17</v>
      </c>
      <c r="T8" s="142">
        <v>1631.4452321139099</v>
      </c>
      <c r="U8" s="143">
        <v>1845.11389465141</v>
      </c>
      <c r="V8" s="144">
        <v>0.13096894601888875</v>
      </c>
      <c r="W8" s="142">
        <v>1987</v>
      </c>
    </row>
    <row r="9" spans="2:23" x14ac:dyDescent="0.2">
      <c r="S9" s="145" t="s">
        <v>18</v>
      </c>
      <c r="T9" s="142">
        <v>1640.7105037528099</v>
      </c>
      <c r="U9" s="143">
        <v>1859.09009582207</v>
      </c>
      <c r="V9" s="144">
        <v>0.13310062413189816</v>
      </c>
      <c r="W9" s="142">
        <v>1987</v>
      </c>
    </row>
    <row r="10" spans="2:23" ht="12" customHeight="1" x14ac:dyDescent="0.2">
      <c r="S10" s="141" t="s">
        <v>19</v>
      </c>
      <c r="T10" s="142">
        <v>1620.7667564937999</v>
      </c>
      <c r="U10" s="143">
        <v>1763.4410971100599</v>
      </c>
      <c r="V10" s="144">
        <v>8.8028915971170907E-2</v>
      </c>
      <c r="W10" s="142">
        <v>1987</v>
      </c>
    </row>
    <row r="11" spans="2:23" x14ac:dyDescent="0.2">
      <c r="S11" s="145" t="s">
        <v>20</v>
      </c>
      <c r="T11" s="142">
        <v>1448.50956114722</v>
      </c>
      <c r="U11" s="143">
        <v>1588.06888564259</v>
      </c>
      <c r="V11" s="144">
        <v>9.6346843844675067E-2</v>
      </c>
      <c r="W11" s="142">
        <v>1987</v>
      </c>
    </row>
    <row r="12" spans="2:23" x14ac:dyDescent="0.2">
      <c r="S12" s="146" t="s">
        <v>21</v>
      </c>
      <c r="T12" s="147">
        <v>1722.63151428725</v>
      </c>
      <c r="U12" s="148">
        <v>1847.5793190361201</v>
      </c>
      <c r="V12" s="149">
        <v>7.2533100499190706E-2</v>
      </c>
      <c r="W12" s="147">
        <v>1987</v>
      </c>
    </row>
    <row r="22" spans="19:23" x14ac:dyDescent="0.2">
      <c r="S22" s="274" t="s">
        <v>168</v>
      </c>
      <c r="T22" s="273">
        <v>2021</v>
      </c>
      <c r="U22" s="273">
        <v>2022</v>
      </c>
      <c r="V22" s="272" t="s">
        <v>147</v>
      </c>
      <c r="W22" s="273" t="s">
        <v>159</v>
      </c>
    </row>
    <row r="23" spans="19:23" ht="14.25" customHeight="1" x14ac:dyDescent="0.2">
      <c r="S23" s="275"/>
      <c r="T23" s="273"/>
      <c r="U23" s="273"/>
      <c r="V23" s="272"/>
      <c r="W23" s="273"/>
    </row>
    <row r="24" spans="19:23" x14ac:dyDescent="0.2">
      <c r="S24" s="150" t="s">
        <v>34</v>
      </c>
      <c r="T24" s="138">
        <v>1422.5379398939899</v>
      </c>
      <c r="U24" s="139">
        <v>1622.5537304388799</v>
      </c>
      <c r="V24" s="151">
        <v>0.1406048899896446</v>
      </c>
      <c r="W24" s="138">
        <v>1987</v>
      </c>
    </row>
    <row r="25" spans="19:23" x14ac:dyDescent="0.2">
      <c r="S25" s="152" t="s">
        <v>35</v>
      </c>
      <c r="T25" s="142">
        <v>1432.69713195598</v>
      </c>
      <c r="U25" s="143">
        <v>1701.95665676468</v>
      </c>
      <c r="V25" s="153">
        <v>0.18793890125339696</v>
      </c>
      <c r="W25" s="142">
        <v>1987</v>
      </c>
    </row>
    <row r="26" spans="19:23" x14ac:dyDescent="0.2">
      <c r="S26" s="152" t="s">
        <v>36</v>
      </c>
      <c r="T26" s="142">
        <v>1691.6298112919701</v>
      </c>
      <c r="U26" s="143">
        <v>1858.9968045635901</v>
      </c>
      <c r="V26" s="153">
        <v>9.8938309170488514E-2</v>
      </c>
      <c r="W26" s="142">
        <v>1987</v>
      </c>
    </row>
    <row r="27" spans="19:23" x14ac:dyDescent="0.2">
      <c r="S27" s="152" t="s">
        <v>27</v>
      </c>
      <c r="T27" s="142">
        <v>1807.23769041176</v>
      </c>
      <c r="U27" s="143">
        <v>1934.84908443633</v>
      </c>
      <c r="V27" s="153">
        <v>7.0611295183587774E-2</v>
      </c>
      <c r="W27" s="142">
        <v>1987</v>
      </c>
    </row>
    <row r="28" spans="19:23" x14ac:dyDescent="0.2">
      <c r="S28" s="152" t="s">
        <v>28</v>
      </c>
      <c r="T28" s="142">
        <v>1947.1713234538099</v>
      </c>
      <c r="U28" s="143">
        <v>2127.91762805489</v>
      </c>
      <c r="V28" s="153">
        <v>9.282506496679499E-2</v>
      </c>
      <c r="W28" s="142">
        <v>1987</v>
      </c>
    </row>
    <row r="29" spans="19:23" x14ac:dyDescent="0.2">
      <c r="S29" s="152" t="s">
        <v>29</v>
      </c>
      <c r="T29" s="142">
        <v>1954.18873567276</v>
      </c>
      <c r="U29" s="143">
        <v>2181.64545458765</v>
      </c>
      <c r="V29" s="153">
        <v>0.11639444786615472</v>
      </c>
      <c r="W29" s="142">
        <v>1987</v>
      </c>
    </row>
    <row r="30" spans="19:23" x14ac:dyDescent="0.2">
      <c r="S30" s="152" t="s">
        <v>30</v>
      </c>
      <c r="T30" s="142">
        <v>2017.30762565753</v>
      </c>
      <c r="U30" s="143">
        <v>2190.1590438046601</v>
      </c>
      <c r="V30" s="153">
        <v>8.5684213923887809E-2</v>
      </c>
      <c r="W30" s="142">
        <v>1987</v>
      </c>
    </row>
    <row r="31" spans="19:23" x14ac:dyDescent="0.2">
      <c r="S31" s="154" t="s">
        <v>69</v>
      </c>
      <c r="T31" s="147">
        <v>2244.3826498866401</v>
      </c>
      <c r="U31" s="148">
        <v>2418.43389645145</v>
      </c>
      <c r="V31" s="155">
        <v>7.7549720219767693E-2</v>
      </c>
      <c r="W31" s="147">
        <v>1987</v>
      </c>
    </row>
  </sheetData>
  <mergeCells count="10">
    <mergeCell ref="W3:W4"/>
    <mergeCell ref="V3:V4"/>
    <mergeCell ref="U3:U4"/>
    <mergeCell ref="T3:T4"/>
    <mergeCell ref="S3:S4"/>
    <mergeCell ref="W22:W23"/>
    <mergeCell ref="V22:V23"/>
    <mergeCell ref="U22:U23"/>
    <mergeCell ref="T22:T23"/>
    <mergeCell ref="S22:S23"/>
  </mergeCells>
  <printOptions horizontalCentered="1" verticalCentered="1"/>
  <pageMargins left="0.27559055118110237" right="0.47244094488188981" top="0.59055118110236227" bottom="0.78740157480314965" header="0.31496062992125984" footer="0.31496062992125984"/>
  <pageSetup paperSize="9" scale="94" orientation="landscape" r:id="rId1"/>
  <headerFooter>
    <oddHeader xml:space="preserve">&amp;CÚplné náklady práce 2022  /   Total labour costs 2022
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1"/>
  <sheetViews>
    <sheetView showGridLines="0" view="pageBreakPreview" zoomScale="85" zoomScaleNormal="100" zoomScaleSheetLayoutView="85" zoomScalePageLayoutView="82" workbookViewId="0">
      <selection activeCell="W23" sqref="W23:W24"/>
    </sheetView>
  </sheetViews>
  <sheetFormatPr defaultRowHeight="12.75" x14ac:dyDescent="0.2"/>
  <cols>
    <col min="20" max="20" width="13" customWidth="1"/>
    <col min="23" max="23" width="19.85546875" customWidth="1"/>
    <col min="24" max="24" width="22.42578125" customWidth="1"/>
  </cols>
  <sheetData>
    <row r="1" spans="2:24" ht="12.75" customHeight="1" x14ac:dyDescent="0.2">
      <c r="B1" s="3"/>
    </row>
    <row r="2" spans="2:24" ht="15.75" customHeight="1" x14ac:dyDescent="0.2"/>
    <row r="4" spans="2:24" x14ac:dyDescent="0.2">
      <c r="S4" s="17"/>
      <c r="T4" s="156"/>
      <c r="U4" s="284">
        <v>2021</v>
      </c>
      <c r="V4" s="273">
        <v>2022</v>
      </c>
      <c r="W4" s="276" t="s">
        <v>147</v>
      </c>
      <c r="X4" s="273" t="s">
        <v>160</v>
      </c>
    </row>
    <row r="5" spans="2:24" x14ac:dyDescent="0.2">
      <c r="S5" s="282" t="s">
        <v>169</v>
      </c>
      <c r="T5" s="283"/>
      <c r="U5" s="284"/>
      <c r="V5" s="273"/>
      <c r="W5" s="276"/>
      <c r="X5" s="273"/>
    </row>
    <row r="6" spans="2:24" x14ac:dyDescent="0.2">
      <c r="S6" s="157" t="s">
        <v>106</v>
      </c>
      <c r="T6" s="158"/>
      <c r="U6" s="33">
        <v>1533.3609383665801</v>
      </c>
      <c r="V6" s="33">
        <v>1670.1715434677001</v>
      </c>
      <c r="W6" s="127">
        <v>8.9222701373140589E-2</v>
      </c>
      <c r="X6" s="159">
        <v>1987</v>
      </c>
    </row>
    <row r="7" spans="2:24" x14ac:dyDescent="0.2">
      <c r="S7" s="160" t="s">
        <v>152</v>
      </c>
      <c r="T7" s="161"/>
      <c r="U7" s="130">
        <v>2198.7929359106402</v>
      </c>
      <c r="V7" s="130">
        <v>2342.11670359657</v>
      </c>
      <c r="W7" s="131">
        <v>6.5182930754946966E-2</v>
      </c>
      <c r="X7" s="162">
        <v>1987</v>
      </c>
    </row>
    <row r="8" spans="2:24" x14ac:dyDescent="0.2">
      <c r="S8" s="163" t="s">
        <v>148</v>
      </c>
      <c r="T8" s="161"/>
      <c r="U8" s="130">
        <v>1667.09983089202</v>
      </c>
      <c r="V8" s="130">
        <v>1753.37305242855</v>
      </c>
      <c r="W8" s="131">
        <v>5.1750483047177553E-2</v>
      </c>
      <c r="X8" s="162">
        <v>1987</v>
      </c>
    </row>
    <row r="9" spans="2:24" x14ac:dyDescent="0.2">
      <c r="S9" s="163" t="s">
        <v>149</v>
      </c>
      <c r="T9" s="164"/>
      <c r="U9" s="130">
        <v>1476.2864958888799</v>
      </c>
      <c r="V9" s="130">
        <v>1614.0637813475601</v>
      </c>
      <c r="W9" s="131">
        <v>9.332692932053388E-2</v>
      </c>
      <c r="X9" s="162">
        <v>1987</v>
      </c>
    </row>
    <row r="10" spans="2:24" x14ac:dyDescent="0.2">
      <c r="S10" s="163" t="s">
        <v>107</v>
      </c>
      <c r="T10" s="161"/>
      <c r="U10" s="130">
        <v>2182.08818712007</v>
      </c>
      <c r="V10" s="130">
        <v>2419.9229141483002</v>
      </c>
      <c r="W10" s="131">
        <v>0.10899409493716461</v>
      </c>
      <c r="X10" s="162">
        <v>1987</v>
      </c>
    </row>
    <row r="11" spans="2:24" x14ac:dyDescent="0.2">
      <c r="S11" s="165" t="s">
        <v>153</v>
      </c>
      <c r="T11" s="166"/>
      <c r="U11" s="167">
        <v>2199.12872927542</v>
      </c>
      <c r="V11" s="167">
        <v>2421.69080337183</v>
      </c>
      <c r="W11" s="136">
        <v>0.101204659433348</v>
      </c>
      <c r="X11" s="168">
        <v>1987</v>
      </c>
    </row>
    <row r="23" spans="19:24" x14ac:dyDescent="0.2">
      <c r="S23" s="280" t="s">
        <v>170</v>
      </c>
      <c r="T23" s="280"/>
      <c r="U23" s="278">
        <v>2021</v>
      </c>
      <c r="V23" s="278">
        <v>2022</v>
      </c>
      <c r="W23" s="261" t="s">
        <v>147</v>
      </c>
      <c r="X23" s="278" t="s">
        <v>160</v>
      </c>
    </row>
    <row r="24" spans="19:24" ht="9.75" customHeight="1" x14ac:dyDescent="0.2">
      <c r="S24" s="281"/>
      <c r="T24" s="281"/>
      <c r="U24" s="279"/>
      <c r="V24" s="279"/>
      <c r="W24" s="263"/>
      <c r="X24" s="279"/>
    </row>
    <row r="25" spans="19:24" x14ac:dyDescent="0.2">
      <c r="S25" s="169" t="s">
        <v>151</v>
      </c>
      <c r="T25" s="170"/>
      <c r="U25" s="33">
        <v>1520.3174305863699</v>
      </c>
      <c r="V25" s="33">
        <v>1630.5751667944901</v>
      </c>
      <c r="W25" s="171">
        <v>7.252283897422318E-2</v>
      </c>
      <c r="X25" s="172">
        <v>1987</v>
      </c>
    </row>
    <row r="26" spans="19:24" x14ac:dyDescent="0.2">
      <c r="S26" s="163" t="s">
        <v>150</v>
      </c>
      <c r="T26" s="173"/>
      <c r="U26" s="130">
        <v>1672.5649019606501</v>
      </c>
      <c r="V26" s="130">
        <v>1899.36190785639</v>
      </c>
      <c r="W26" s="174">
        <v>0.13559832902739921</v>
      </c>
      <c r="X26" s="175">
        <v>1987</v>
      </c>
    </row>
    <row r="27" spans="19:24" x14ac:dyDescent="0.2">
      <c r="S27" s="163" t="s">
        <v>101</v>
      </c>
      <c r="T27" s="176"/>
      <c r="U27" s="130">
        <v>2076.7089217247899</v>
      </c>
      <c r="V27" s="130">
        <v>2322.2931733282498</v>
      </c>
      <c r="W27" s="174">
        <v>0.1182564629228311</v>
      </c>
      <c r="X27" s="175">
        <v>1987</v>
      </c>
    </row>
    <row r="28" spans="19:24" x14ac:dyDescent="0.2">
      <c r="S28" s="163" t="s">
        <v>102</v>
      </c>
      <c r="T28" s="176"/>
      <c r="U28" s="130">
        <v>1491.63819240066</v>
      </c>
      <c r="V28" s="130">
        <v>1637.5547099147</v>
      </c>
      <c r="W28" s="174">
        <v>9.7822996392443073E-2</v>
      </c>
      <c r="X28" s="175">
        <v>1987</v>
      </c>
    </row>
    <row r="29" spans="19:24" x14ac:dyDescent="0.2">
      <c r="S29" s="163" t="s">
        <v>103</v>
      </c>
      <c r="T29" s="177"/>
      <c r="U29" s="130">
        <v>1841.6287243884999</v>
      </c>
      <c r="V29" s="130">
        <v>2102.9822345488601</v>
      </c>
      <c r="W29" s="174">
        <v>0.1419143319710876</v>
      </c>
      <c r="X29" s="175">
        <v>1987</v>
      </c>
    </row>
    <row r="30" spans="19:24" x14ac:dyDescent="0.2">
      <c r="S30" s="163" t="s">
        <v>104</v>
      </c>
      <c r="T30" s="176"/>
      <c r="U30" s="130">
        <v>1933.2776011608801</v>
      </c>
      <c r="V30" s="130">
        <v>1985.26923634581</v>
      </c>
      <c r="W30" s="174">
        <v>2.6893000339790918E-2</v>
      </c>
      <c r="X30" s="175">
        <v>1987</v>
      </c>
    </row>
    <row r="31" spans="19:24" x14ac:dyDescent="0.2">
      <c r="S31" s="165" t="s">
        <v>105</v>
      </c>
      <c r="T31" s="178"/>
      <c r="U31" s="167">
        <v>2022.17832813581</v>
      </c>
      <c r="V31" s="167">
        <v>2120.5722729658501</v>
      </c>
      <c r="W31" s="179">
        <v>4.8657402495627888E-2</v>
      </c>
      <c r="X31" s="180">
        <v>1987</v>
      </c>
    </row>
  </sheetData>
  <mergeCells count="10">
    <mergeCell ref="S23:T24"/>
    <mergeCell ref="S5:T5"/>
    <mergeCell ref="U4:U5"/>
    <mergeCell ref="V4:V5"/>
    <mergeCell ref="W4:W5"/>
    <mergeCell ref="X4:X5"/>
    <mergeCell ref="X23:X24"/>
    <mergeCell ref="W23:W24"/>
    <mergeCell ref="V23:V24"/>
    <mergeCell ref="U23:U24"/>
  </mergeCells>
  <printOptions horizontalCentered="1" verticalCentered="1"/>
  <pageMargins left="0.27559055118110237" right="0.47244094488188981" top="0.59055118110236227" bottom="0.78740157480314965" header="0.31496062992125984" footer="0.31496062992125984"/>
  <pageSetup paperSize="9" scale="97" orientation="landscape" r:id="rId1"/>
  <headerFooter>
    <oddHeader xml:space="preserve">&amp;CÚplné náklady práce 2022  /   Total labour costs 2022
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1"/>
  <sheetViews>
    <sheetView showGridLines="0" view="pageBreakPreview" zoomScale="85" zoomScaleNormal="100" zoomScaleSheetLayoutView="85" zoomScalePageLayoutView="82" workbookViewId="0">
      <selection activeCell="X5" sqref="X5:Y27"/>
    </sheetView>
  </sheetViews>
  <sheetFormatPr defaultRowHeight="12.75" x14ac:dyDescent="0.2"/>
  <cols>
    <col min="2" max="2" width="4.7109375" customWidth="1"/>
    <col min="16" max="16" width="9.140625" customWidth="1"/>
    <col min="21" max="21" width="14.42578125" customWidth="1"/>
    <col min="22" max="22" width="22.85546875" customWidth="1"/>
    <col min="23" max="23" width="27.140625" customWidth="1"/>
  </cols>
  <sheetData>
    <row r="1" spans="2:24" ht="12.75" customHeight="1" x14ac:dyDescent="0.2">
      <c r="B1" s="10"/>
    </row>
    <row r="2" spans="2:24" ht="12.75" customHeight="1" x14ac:dyDescent="0.2">
      <c r="B2" s="10"/>
      <c r="T2" s="285"/>
      <c r="U2" s="286" t="s">
        <v>100</v>
      </c>
      <c r="V2" s="272" t="s">
        <v>147</v>
      </c>
      <c r="W2" s="287" t="s">
        <v>154</v>
      </c>
    </row>
    <row r="3" spans="2:24" ht="10.5" customHeight="1" x14ac:dyDescent="0.2">
      <c r="B3" s="10"/>
      <c r="T3" s="285"/>
      <c r="U3" s="286"/>
      <c r="V3" s="272"/>
      <c r="W3" s="287"/>
      <c r="X3" s="7"/>
    </row>
    <row r="4" spans="2:24" x14ac:dyDescent="0.2">
      <c r="B4" s="10"/>
      <c r="T4" s="285"/>
      <c r="U4" s="286"/>
      <c r="V4" s="272"/>
      <c r="W4" s="287"/>
    </row>
    <row r="5" spans="2:24" x14ac:dyDescent="0.2">
      <c r="B5" s="10"/>
      <c r="T5" s="181">
        <v>2000</v>
      </c>
      <c r="U5" s="182">
        <v>3.9668184690796648</v>
      </c>
      <c r="V5" s="183">
        <v>7</v>
      </c>
      <c r="W5" s="184">
        <v>1.9</v>
      </c>
      <c r="X5" s="12"/>
    </row>
    <row r="6" spans="2:24" x14ac:dyDescent="0.2">
      <c r="B6" s="10"/>
      <c r="T6" s="185">
        <v>2001</v>
      </c>
      <c r="U6" s="186">
        <v>4.277354458917932</v>
      </c>
      <c r="V6" s="187">
        <v>7.8283388125475142</v>
      </c>
      <c r="W6" s="188">
        <v>0.82833881254751418</v>
      </c>
      <c r="X6" s="12"/>
    </row>
    <row r="7" spans="2:24" x14ac:dyDescent="0.2">
      <c r="B7" s="10"/>
      <c r="T7" s="185">
        <v>2002</v>
      </c>
      <c r="U7" s="186">
        <v>4.8348024308499324</v>
      </c>
      <c r="V7" s="187">
        <v>13.030000000000001</v>
      </c>
      <c r="W7" s="188">
        <v>5.201661187452487</v>
      </c>
      <c r="X7" s="12"/>
    </row>
    <row r="8" spans="2:24" x14ac:dyDescent="0.2">
      <c r="B8" s="10"/>
      <c r="T8" s="185">
        <v>2003</v>
      </c>
      <c r="U8" s="186">
        <v>5.2750169296552984</v>
      </c>
      <c r="V8" s="187">
        <v>9.11</v>
      </c>
      <c r="W8" s="188">
        <v>-3.9200000000000017</v>
      </c>
      <c r="X8" s="12"/>
    </row>
    <row r="9" spans="2:24" x14ac:dyDescent="0.2">
      <c r="B9" s="10"/>
      <c r="T9" s="185">
        <v>2004</v>
      </c>
      <c r="U9" s="186">
        <v>5.567838403339608</v>
      </c>
      <c r="V9" s="187">
        <v>5.6</v>
      </c>
      <c r="W9" s="188">
        <v>-3.51</v>
      </c>
      <c r="X9" s="12"/>
    </row>
    <row r="10" spans="2:24" x14ac:dyDescent="0.2">
      <c r="B10" s="10"/>
      <c r="T10" s="185">
        <v>2005</v>
      </c>
      <c r="U10" s="186">
        <v>5.8242632678879467</v>
      </c>
      <c r="V10" s="187">
        <v>4.6100000000000003</v>
      </c>
      <c r="W10" s="188">
        <v>-0.98999999999999932</v>
      </c>
      <c r="X10" s="12"/>
    </row>
    <row r="11" spans="2:24" x14ac:dyDescent="0.2">
      <c r="B11" s="10"/>
      <c r="T11" s="185">
        <v>2006</v>
      </c>
      <c r="U11" s="186">
        <v>6.2699633014274152</v>
      </c>
      <c r="V11" s="187">
        <v>7.7</v>
      </c>
      <c r="W11" s="188">
        <v>3.09</v>
      </c>
      <c r="X11" s="12"/>
    </row>
    <row r="12" spans="2:24" x14ac:dyDescent="0.2">
      <c r="B12" s="10"/>
      <c r="T12" s="185">
        <v>2007</v>
      </c>
      <c r="U12" s="186">
        <v>6.8829009225177824</v>
      </c>
      <c r="V12" s="187">
        <v>9.7800000000000011</v>
      </c>
      <c r="W12" s="188">
        <v>2.080000000000001</v>
      </c>
      <c r="X12" s="12"/>
    </row>
    <row r="13" spans="2:24" x14ac:dyDescent="0.2">
      <c r="B13" s="10"/>
      <c r="T13" s="185">
        <v>2008</v>
      </c>
      <c r="U13" s="186">
        <v>7.4366646897610122</v>
      </c>
      <c r="V13" s="187">
        <v>8.0499999999999972</v>
      </c>
      <c r="W13" s="188">
        <v>-1.730000000000004</v>
      </c>
      <c r="X13" s="12"/>
    </row>
    <row r="14" spans="2:24" x14ac:dyDescent="0.2">
      <c r="B14" s="10"/>
      <c r="T14" s="185">
        <v>2009</v>
      </c>
      <c r="U14" s="186">
        <v>7.7959128049288982</v>
      </c>
      <c r="V14" s="187">
        <v>4.8299999999999983</v>
      </c>
      <c r="W14" s="188">
        <v>-3.2199999999999989</v>
      </c>
      <c r="X14" s="12"/>
    </row>
    <row r="15" spans="2:24" x14ac:dyDescent="0.2">
      <c r="B15" s="10"/>
      <c r="T15" s="185">
        <v>2010</v>
      </c>
      <c r="U15" s="186">
        <v>7.8588687691168388</v>
      </c>
      <c r="V15" s="187">
        <v>0.79999999999999716</v>
      </c>
      <c r="W15" s="188">
        <v>-4.0300000000000011</v>
      </c>
      <c r="X15" s="12"/>
    </row>
    <row r="16" spans="2:24" x14ac:dyDescent="0.2">
      <c r="B16" s="10"/>
      <c r="T16" s="185">
        <v>2011</v>
      </c>
      <c r="U16" s="189">
        <v>8.1982720255516721</v>
      </c>
      <c r="V16" s="190">
        <v>4.3187291505438168</v>
      </c>
      <c r="W16" s="188">
        <v>3.5187291505438196</v>
      </c>
      <c r="X16" s="12"/>
    </row>
    <row r="17" spans="2:24" x14ac:dyDescent="0.2">
      <c r="B17" s="10"/>
      <c r="T17" s="185">
        <v>2012</v>
      </c>
      <c r="U17" s="191">
        <v>8.5323073760696051</v>
      </c>
      <c r="V17" s="190">
        <v>4.0744604408933895</v>
      </c>
      <c r="W17" s="188">
        <v>-0.24426870965042724</v>
      </c>
      <c r="X17" s="12"/>
    </row>
    <row r="18" spans="2:24" x14ac:dyDescent="0.2">
      <c r="B18" s="10"/>
      <c r="T18" s="192">
        <v>2013</v>
      </c>
      <c r="U18" s="189">
        <v>8.8248217942013643</v>
      </c>
      <c r="V18" s="190">
        <v>3.4283155216860592</v>
      </c>
      <c r="W18" s="188">
        <v>-0.65614491920733031</v>
      </c>
      <c r="X18" s="12"/>
    </row>
    <row r="19" spans="2:24" x14ac:dyDescent="0.2">
      <c r="B19" s="10"/>
      <c r="T19" s="193">
        <v>2014</v>
      </c>
      <c r="U19" s="194">
        <v>9.2156093155217444</v>
      </c>
      <c r="V19" s="195">
        <v>4.4000000000000004</v>
      </c>
      <c r="W19" s="188">
        <v>0.97168447831394111</v>
      </c>
      <c r="X19" s="12"/>
    </row>
    <row r="20" spans="2:24" x14ac:dyDescent="0.2">
      <c r="B20" s="10"/>
      <c r="T20" s="193">
        <v>2015</v>
      </c>
      <c r="U20" s="196">
        <v>9.4614999749808071</v>
      </c>
      <c r="V20" s="187">
        <v>2.6681975227065209</v>
      </c>
      <c r="W20" s="188">
        <v>-1.7318024772934795</v>
      </c>
      <c r="X20" s="12"/>
    </row>
    <row r="21" spans="2:24" x14ac:dyDescent="0.2">
      <c r="B21" s="10"/>
      <c r="T21" s="193">
        <v>2016</v>
      </c>
      <c r="U21" s="196">
        <v>9.91</v>
      </c>
      <c r="V21" s="187">
        <v>4.7402634487678341</v>
      </c>
      <c r="W21" s="188">
        <v>2.0720659260613132</v>
      </c>
      <c r="X21" s="12"/>
    </row>
    <row r="22" spans="2:24" x14ac:dyDescent="0.2">
      <c r="B22" s="10"/>
      <c r="T22" s="193">
        <v>2017</v>
      </c>
      <c r="U22" s="196">
        <v>10.672480183754708</v>
      </c>
      <c r="V22" s="187">
        <v>7.6940482719950296</v>
      </c>
      <c r="W22" s="188">
        <v>2.9537848232271955</v>
      </c>
      <c r="X22" s="12"/>
    </row>
    <row r="23" spans="2:24" x14ac:dyDescent="0.2">
      <c r="B23" s="10"/>
      <c r="T23" s="193">
        <v>2018</v>
      </c>
      <c r="U23" s="186">
        <v>11.403958426507099</v>
      </c>
      <c r="V23" s="187">
        <v>6.8538730469213931</v>
      </c>
      <c r="W23" s="188">
        <v>-0.84017522507363651</v>
      </c>
      <c r="X23" s="12"/>
    </row>
    <row r="24" spans="2:24" x14ac:dyDescent="0.2">
      <c r="B24" s="10"/>
      <c r="T24" s="193">
        <v>2019</v>
      </c>
      <c r="U24" s="186">
        <v>12.1731887489399</v>
      </c>
      <c r="V24" s="187">
        <v>6.7552922368150607</v>
      </c>
      <c r="W24" s="188">
        <v>-9.8580810106332351E-2</v>
      </c>
      <c r="X24" s="12"/>
    </row>
    <row r="25" spans="2:24" x14ac:dyDescent="0.2">
      <c r="B25" s="10"/>
      <c r="T25" s="193">
        <v>2020</v>
      </c>
      <c r="U25" s="186">
        <v>13.0019121706049</v>
      </c>
      <c r="V25" s="187">
        <v>6.8077759965495375</v>
      </c>
      <c r="W25" s="188">
        <v>5.248375973447672E-2</v>
      </c>
      <c r="X25" s="12"/>
    </row>
    <row r="26" spans="2:24" x14ac:dyDescent="0.2">
      <c r="B26" s="10"/>
      <c r="T26" s="185">
        <v>2021</v>
      </c>
      <c r="U26" s="185">
        <v>13.56</v>
      </c>
      <c r="V26" s="187">
        <v>4.3</v>
      </c>
      <c r="W26" s="188">
        <v>-2.5154240557569949</v>
      </c>
      <c r="X26" s="6"/>
    </row>
    <row r="27" spans="2:24" x14ac:dyDescent="0.2">
      <c r="B27" s="10"/>
      <c r="T27" s="197">
        <v>2022</v>
      </c>
      <c r="U27" s="197">
        <v>14.56</v>
      </c>
      <c r="V27" s="198">
        <v>7.3</v>
      </c>
      <c r="W27" s="198">
        <v>3</v>
      </c>
      <c r="X27" s="6"/>
    </row>
    <row r="28" spans="2:24" x14ac:dyDescent="0.2">
      <c r="B28" s="10"/>
    </row>
    <row r="29" spans="2:24" x14ac:dyDescent="0.2">
      <c r="B29" s="10"/>
    </row>
    <row r="30" spans="2:24" x14ac:dyDescent="0.2">
      <c r="B30" s="10"/>
    </row>
    <row r="31" spans="2:24" x14ac:dyDescent="0.2">
      <c r="B31" s="10"/>
    </row>
    <row r="32" spans="2:24" x14ac:dyDescent="0.2">
      <c r="B32" s="10"/>
    </row>
    <row r="33" spans="2:2" x14ac:dyDescent="0.2">
      <c r="B33" s="10"/>
    </row>
    <row r="34" spans="2:2" x14ac:dyDescent="0.2">
      <c r="B34" s="10"/>
    </row>
    <row r="35" spans="2:2" x14ac:dyDescent="0.2">
      <c r="B35" s="10"/>
    </row>
    <row r="36" spans="2:2" x14ac:dyDescent="0.2">
      <c r="B36" s="10"/>
    </row>
    <row r="37" spans="2:2" x14ac:dyDescent="0.2">
      <c r="B37" s="10"/>
    </row>
    <row r="38" spans="2:2" x14ac:dyDescent="0.2">
      <c r="B38" s="10"/>
    </row>
    <row r="39" spans="2:2" x14ac:dyDescent="0.2">
      <c r="B39" s="10"/>
    </row>
    <row r="40" spans="2:2" x14ac:dyDescent="0.2">
      <c r="B40" s="10"/>
    </row>
    <row r="41" spans="2:2" x14ac:dyDescent="0.2">
      <c r="B41" s="10"/>
    </row>
  </sheetData>
  <mergeCells count="4">
    <mergeCell ref="T2:T4"/>
    <mergeCell ref="U2:U4"/>
    <mergeCell ref="V2:V4"/>
    <mergeCell ref="W2:W4"/>
  </mergeCells>
  <printOptions horizontalCentered="1" verticalCentered="1"/>
  <pageMargins left="0.27559055118110237" right="0.47244094488188981" top="0.59055118110236227" bottom="0.78740157480314965" header="0.31496062992125984" footer="0.31496062992125984"/>
  <pageSetup paperSize="9" scale="97" orientation="landscape" r:id="rId1"/>
  <headerFooter>
    <oddHeader xml:space="preserve">&amp;CÚplné náklady práce 2022  /   Total labour costs 2022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13</vt:i4>
      </vt:variant>
    </vt:vector>
  </HeadingPairs>
  <TitlesOfParts>
    <vt:vector size="27" baseType="lpstr">
      <vt:lpstr>Obsah</vt:lpstr>
      <vt:lpstr>G1</vt:lpstr>
      <vt:lpstr>G2</vt:lpstr>
      <vt:lpstr>G3</vt:lpstr>
      <vt:lpstr>G4</vt:lpstr>
      <vt:lpstr>G5</vt:lpstr>
      <vt:lpstr>G6, G7</vt:lpstr>
      <vt:lpstr>G8, G9</vt:lpstr>
      <vt:lpstr>G10</vt:lpstr>
      <vt:lpstr>G11</vt:lpstr>
      <vt:lpstr>G12</vt:lpstr>
      <vt:lpstr>G13</vt:lpstr>
      <vt:lpstr>G14, G15</vt:lpstr>
      <vt:lpstr>G16, G17</vt:lpstr>
      <vt:lpstr>'G1'!Oblasť_tlače</vt:lpstr>
      <vt:lpstr>'G10'!Oblasť_tlače</vt:lpstr>
      <vt:lpstr>'G11'!Oblasť_tlače</vt:lpstr>
      <vt:lpstr>'G12'!Oblasť_tlače</vt:lpstr>
      <vt:lpstr>'G13'!Oblasť_tlače</vt:lpstr>
      <vt:lpstr>'G14, G15'!Oblasť_tlače</vt:lpstr>
      <vt:lpstr>'G16, G17'!Oblasť_tlače</vt:lpstr>
      <vt:lpstr>'G2'!Oblasť_tlače</vt:lpstr>
      <vt:lpstr>'G3'!Oblasť_tlače</vt:lpstr>
      <vt:lpstr>'G4'!Oblasť_tlače</vt:lpstr>
      <vt:lpstr>'G5'!Oblasť_tlače</vt:lpstr>
      <vt:lpstr>'G6, G7'!Oblasť_tlače</vt:lpstr>
      <vt:lpstr>'G8, G9'!Oblasť_tlače</vt:lpstr>
    </vt:vector>
  </TitlesOfParts>
  <Company>TREXIMA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Škurlová Zlatica</cp:lastModifiedBy>
  <cp:lastPrinted>2021-11-09T12:51:04Z</cp:lastPrinted>
  <dcterms:created xsi:type="dcterms:W3CDTF">2000-08-08T12:40:30Z</dcterms:created>
  <dcterms:modified xsi:type="dcterms:W3CDTF">2023-10-09T10:07:33Z</dcterms:modified>
</cp:coreProperties>
</file>